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<sst xmlns="http://schemas.openxmlformats.org/spreadsheetml/2006/main" count="311" uniqueCount="110">
  <si>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</si>
  <si>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</si>
  <si>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</si>
  <si>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</si>
  <si>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</si>
  <si>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</si>
  <si>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</si>
  <si>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</si>
  <si>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</si>
  <si>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</si>
  <si>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</si>
  <si>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</si>
  <si>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</si>
  <si>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</si>
  <si>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</si>
  <si>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</si>
  <si>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</si>
  <si>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</si>
  <si>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</si>
  <si>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</si>
  <si>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</si>
  <si>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</si>
  <si>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</si>
  <si>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</si>
  <si>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</si>
  <si>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Third Most Green Flag Passes</t>
  </si>
  <si>
    <t>Second Most Quality Passes</t>
  </si>
  <si>
    <t>Third Most Quality Passes</t>
  </si>
  <si>
    <t>Third Most Fastest Laps</t>
  </si>
  <si>
    <t>Second Most Fastest Laps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</si>
  <si>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</si>
  <si>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</si>
  <si>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</si>
  <si>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</si>
  <si>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Third Biggest Mover - entire race - 1</t>
  </si>
  <si>
    <t>Improved 20+ positions - 1</t>
  </si>
  <si>
    <t>Leading Over 1/2 Laps raced</t>
  </si>
  <si>
    <t>Keselowski</t>
  </si>
  <si>
    <t>Elliott</t>
  </si>
  <si>
    <t>Blaney</t>
  </si>
  <si>
    <t>Hamlin</t>
  </si>
  <si>
    <t>Bowman</t>
  </si>
  <si>
    <t>Bell</t>
  </si>
  <si>
    <t>Byron</t>
  </si>
  <si>
    <t>DiBenedetto</t>
  </si>
  <si>
    <t>Logano</t>
  </si>
  <si>
    <t>Truex</t>
  </si>
  <si>
    <t>Larson</t>
  </si>
  <si>
    <t>Kyle Busch</t>
  </si>
  <si>
    <t>Jones</t>
  </si>
  <si>
    <t>Stenhouse</t>
  </si>
  <si>
    <t>A Dillon</t>
  </si>
  <si>
    <t>Buescher</t>
  </si>
  <si>
    <t>Preece</t>
  </si>
  <si>
    <t>McDowell</t>
  </si>
  <si>
    <t>Newman</t>
  </si>
  <si>
    <t>Kurt Busch</t>
  </si>
  <si>
    <t>Harvick</t>
  </si>
  <si>
    <t>Briscoe</t>
  </si>
  <si>
    <t>Reddick</t>
  </si>
  <si>
    <t>Chastain</t>
  </si>
  <si>
    <t>Alfredo</t>
  </si>
  <si>
    <t>Custer</t>
  </si>
  <si>
    <t>Suarez</t>
  </si>
  <si>
    <t>Wallace</t>
  </si>
  <si>
    <t>Haley</t>
  </si>
  <si>
    <t>McLeod</t>
  </si>
  <si>
    <t>Smithley</t>
  </si>
  <si>
    <t>Ware</t>
  </si>
  <si>
    <t>Houff</t>
  </si>
  <si>
    <t>Bilicki</t>
  </si>
  <si>
    <t>Hill</t>
  </si>
  <si>
    <t>LaJoie</t>
  </si>
  <si>
    <t>Almirola</t>
  </si>
  <si>
    <t xml:space="preserve">  ----</t>
  </si>
  <si>
    <t>A</t>
  </si>
  <si>
    <t>B</t>
  </si>
  <si>
    <t>D</t>
  </si>
  <si>
    <t>E</t>
  </si>
  <si>
    <t>#5</t>
  </si>
  <si>
    <t>PHOENIX</t>
  </si>
  <si>
    <t>Davison</t>
  </si>
  <si>
    <t>RACE</t>
  </si>
  <si>
    <t>1/2 race</t>
  </si>
  <si>
    <t>Inprov</t>
  </si>
  <si>
    <t>Improv</t>
  </si>
  <si>
    <t>half</t>
  </si>
  <si>
    <t>way</t>
  </si>
  <si>
    <t>Larson - 15</t>
  </si>
  <si>
    <t>Buescher - 11</t>
  </si>
  <si>
    <t>Wallace - 8</t>
  </si>
  <si>
    <t>A Dillon - 8</t>
  </si>
  <si>
    <t>Truex - 52</t>
  </si>
  <si>
    <t>Larson - 45</t>
  </si>
  <si>
    <t>Logano - 38</t>
  </si>
  <si>
    <t>Hamlin - 38</t>
  </si>
  <si>
    <t>Third Most improve  in race - Second 1/2</t>
  </si>
  <si>
    <t>Almirola  -21</t>
  </si>
  <si>
    <t>Harvick - 12</t>
  </si>
  <si>
    <t>Wallace - 9</t>
  </si>
  <si>
    <t>Bowman - 146</t>
  </si>
  <si>
    <t>Larson - 145</t>
  </si>
  <si>
    <t>Briscoe - 140</t>
  </si>
  <si>
    <t>Byron - 75</t>
  </si>
  <si>
    <t>Harvick - 70</t>
  </si>
  <si>
    <t>Bell - 65</t>
  </si>
  <si>
    <t>Logano - 312</t>
  </si>
  <si>
    <t>Hamlin - 312</t>
  </si>
  <si>
    <t>Blaney - 312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</si>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</sst>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7" fillId="34" borderId="0" xfId="0" applyFont="1" applyFill="1" applyAlignment="1">
      <alignment/>
    </xf>
    <xf numFmtId="0" fontId="1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1">
      <selection activeCell="M19" sqref="M19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79</v>
      </c>
      <c r="B1" s="26" t="s">
        <v>80</v>
      </c>
      <c r="C1" s="12"/>
      <c r="H1" s="1" t="s">
        <v>15</v>
      </c>
      <c r="O1" t="s">
        <v>7</v>
      </c>
      <c r="P1" s="27" t="s">
        <v>82</v>
      </c>
      <c r="Q1" s="27" t="s">
        <v>83</v>
      </c>
      <c r="R1" t="s">
        <v>7</v>
      </c>
      <c r="S1" s="29" t="s">
        <v>86</v>
      </c>
      <c r="T1" s="29"/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P2" s="27" t="s">
        <v>84</v>
      </c>
      <c r="Q2" s="27" t="s">
        <v>85</v>
      </c>
      <c r="R2" t="s">
        <v>7</v>
      </c>
      <c r="S2" s="29" t="s">
        <v>87</v>
      </c>
      <c r="T2" s="29"/>
    </row>
    <row r="3" spans="1:20" ht="15" customHeight="1">
      <c r="A3" s="4">
        <v>1</v>
      </c>
      <c r="B3" s="19">
        <v>5</v>
      </c>
      <c r="C3" s="18" t="s">
        <v>46</v>
      </c>
      <c r="D3" s="6">
        <v>56</v>
      </c>
      <c r="E3" s="6">
        <v>0</v>
      </c>
      <c r="F3" s="6">
        <v>13</v>
      </c>
      <c r="G3" s="6">
        <v>0</v>
      </c>
      <c r="H3" s="6">
        <v>2</v>
      </c>
      <c r="I3" s="6">
        <v>3</v>
      </c>
      <c r="J3" s="7">
        <f>SUM(D3:I3)</f>
        <v>74</v>
      </c>
      <c r="K3" s="3"/>
      <c r="L3" s="5">
        <v>64</v>
      </c>
      <c r="M3" s="5" t="s">
        <v>75</v>
      </c>
      <c r="P3" s="5">
        <f>B3-A3</f>
        <v>4</v>
      </c>
      <c r="Q3" s="5">
        <f>S3-T3</f>
        <v>3</v>
      </c>
      <c r="R3" t="s">
        <v>7</v>
      </c>
      <c r="S3" s="29">
        <v>4</v>
      </c>
      <c r="T3" s="29">
        <v>1</v>
      </c>
    </row>
    <row r="4" spans="1:20" ht="15" customHeight="1">
      <c r="A4" s="4">
        <v>2</v>
      </c>
      <c r="B4" s="19">
        <v>9</v>
      </c>
      <c r="C4" s="18" t="s">
        <v>45</v>
      </c>
      <c r="D4" s="20">
        <v>53</v>
      </c>
      <c r="E4" s="6">
        <v>13</v>
      </c>
      <c r="F4" s="6">
        <v>17</v>
      </c>
      <c r="G4" s="6">
        <v>0</v>
      </c>
      <c r="H4" s="6">
        <v>1</v>
      </c>
      <c r="I4" s="6">
        <v>11</v>
      </c>
      <c r="J4" s="7">
        <f aca="true" t="shared" si="0" ref="J4:J42">SUM(D4:I4)</f>
        <v>95</v>
      </c>
      <c r="K4" s="3"/>
      <c r="L4" s="5">
        <v>143</v>
      </c>
      <c r="M4" s="5" t="s">
        <v>75</v>
      </c>
      <c r="P4" s="5">
        <f aca="true" t="shared" si="1" ref="P4:P42">B4-A4</f>
        <v>7</v>
      </c>
      <c r="Q4" s="5">
        <f aca="true" t="shared" si="2" ref="Q4:Q42">S4-T4</f>
        <v>-1</v>
      </c>
      <c r="R4" t="s">
        <v>7</v>
      </c>
      <c r="S4" s="29">
        <v>1</v>
      </c>
      <c r="T4" s="29">
        <v>2</v>
      </c>
    </row>
    <row r="5" spans="1:20" ht="15" customHeight="1">
      <c r="A5" s="4">
        <v>3</v>
      </c>
      <c r="B5" s="19">
        <v>3</v>
      </c>
      <c r="C5" s="18" t="s">
        <v>40</v>
      </c>
      <c r="D5" s="20">
        <v>50</v>
      </c>
      <c r="E5" s="6">
        <v>11</v>
      </c>
      <c r="F5" s="6">
        <v>11</v>
      </c>
      <c r="G5" s="6">
        <v>3</v>
      </c>
      <c r="H5" s="6">
        <v>1</v>
      </c>
      <c r="I5" s="6">
        <v>4</v>
      </c>
      <c r="J5" s="7">
        <f t="shared" si="0"/>
        <v>80</v>
      </c>
      <c r="K5" s="3"/>
      <c r="L5" s="5">
        <v>33</v>
      </c>
      <c r="M5" s="5" t="s">
        <v>75</v>
      </c>
      <c r="P5" s="5">
        <f t="shared" si="1"/>
        <v>0</v>
      </c>
      <c r="Q5" s="5">
        <f t="shared" si="2"/>
        <v>3</v>
      </c>
      <c r="R5" t="s">
        <v>7</v>
      </c>
      <c r="S5" s="29">
        <v>6</v>
      </c>
      <c r="T5" s="29">
        <v>3</v>
      </c>
    </row>
    <row r="6" spans="1:20" ht="15" customHeight="1">
      <c r="A6" s="4">
        <v>4</v>
      </c>
      <c r="B6" s="19">
        <v>1</v>
      </c>
      <c r="C6" s="18" t="s">
        <v>37</v>
      </c>
      <c r="D6" s="20">
        <v>47</v>
      </c>
      <c r="E6" s="6">
        <v>12</v>
      </c>
      <c r="F6" s="6">
        <v>10</v>
      </c>
      <c r="G6" s="6">
        <v>5</v>
      </c>
      <c r="H6" s="6">
        <v>1</v>
      </c>
      <c r="I6" s="6">
        <v>0</v>
      </c>
      <c r="J6" s="7">
        <f t="shared" si="0"/>
        <v>75</v>
      </c>
      <c r="K6" s="3"/>
      <c r="L6" s="5">
        <v>19</v>
      </c>
      <c r="M6" s="5" t="s">
        <v>75</v>
      </c>
      <c r="P6" s="5">
        <f t="shared" si="1"/>
        <v>-3</v>
      </c>
      <c r="Q6" s="5">
        <f t="shared" si="2"/>
        <v>1</v>
      </c>
      <c r="R6" t="s">
        <v>7</v>
      </c>
      <c r="S6" s="29">
        <v>5</v>
      </c>
      <c r="T6" s="29">
        <v>4</v>
      </c>
    </row>
    <row r="7" spans="1:20" ht="15" customHeight="1">
      <c r="A7" s="4">
        <v>5</v>
      </c>
      <c r="B7" s="19">
        <v>6</v>
      </c>
      <c r="C7" s="18" t="s">
        <v>38</v>
      </c>
      <c r="D7" s="20">
        <v>44</v>
      </c>
      <c r="E7" s="6">
        <v>7</v>
      </c>
      <c r="F7" s="6">
        <v>2</v>
      </c>
      <c r="G7" s="6">
        <v>0</v>
      </c>
      <c r="H7" s="6">
        <v>0</v>
      </c>
      <c r="I7" s="6">
        <v>0</v>
      </c>
      <c r="J7" s="7">
        <f t="shared" si="0"/>
        <v>53</v>
      </c>
      <c r="K7" s="3"/>
      <c r="L7" s="5" t="s">
        <v>7</v>
      </c>
      <c r="M7" s="5" t="s">
        <v>7</v>
      </c>
      <c r="P7" s="5">
        <f t="shared" si="1"/>
        <v>1</v>
      </c>
      <c r="Q7" s="5">
        <f t="shared" si="2"/>
        <v>4</v>
      </c>
      <c r="R7" t="s">
        <v>7</v>
      </c>
      <c r="S7" s="29">
        <v>9</v>
      </c>
      <c r="T7" s="29">
        <v>5</v>
      </c>
    </row>
    <row r="8" spans="1:20" ht="15" customHeight="1">
      <c r="A8" s="4">
        <v>6</v>
      </c>
      <c r="B8" s="19">
        <v>18</v>
      </c>
      <c r="C8" s="18" t="s">
        <v>57</v>
      </c>
      <c r="D8" s="20">
        <v>41</v>
      </c>
      <c r="E8" s="6">
        <v>4</v>
      </c>
      <c r="F8" s="6">
        <v>5</v>
      </c>
      <c r="G8" s="6">
        <v>0</v>
      </c>
      <c r="H8" s="6">
        <v>0</v>
      </c>
      <c r="I8" s="6">
        <v>3</v>
      </c>
      <c r="J8" s="7">
        <f t="shared" si="0"/>
        <v>53</v>
      </c>
      <c r="K8" s="3"/>
      <c r="L8" s="5" t="s">
        <v>7</v>
      </c>
      <c r="M8" s="5" t="s">
        <v>7</v>
      </c>
      <c r="P8" s="28">
        <f t="shared" si="1"/>
        <v>12</v>
      </c>
      <c r="Q8" s="5">
        <f t="shared" si="2"/>
        <v>1</v>
      </c>
      <c r="R8" t="s">
        <v>7</v>
      </c>
      <c r="S8" s="29">
        <v>7</v>
      </c>
      <c r="T8" s="29">
        <v>6</v>
      </c>
    </row>
    <row r="9" spans="1:20" ht="15" customHeight="1">
      <c r="A9" s="4">
        <v>7</v>
      </c>
      <c r="B9" s="19">
        <v>2</v>
      </c>
      <c r="C9" s="18" t="s">
        <v>47</v>
      </c>
      <c r="D9" s="20">
        <v>38</v>
      </c>
      <c r="E9" s="6">
        <v>2</v>
      </c>
      <c r="F9" s="6">
        <v>1</v>
      </c>
      <c r="G9" s="6">
        <v>4</v>
      </c>
      <c r="H9" s="6">
        <v>0</v>
      </c>
      <c r="I9" s="6">
        <v>7</v>
      </c>
      <c r="J9" s="7">
        <f t="shared" si="0"/>
        <v>52</v>
      </c>
      <c r="K9" s="3"/>
      <c r="L9" s="5">
        <v>1</v>
      </c>
      <c r="M9" s="5" t="s">
        <v>7</v>
      </c>
      <c r="P9" s="5">
        <f t="shared" si="1"/>
        <v>-5</v>
      </c>
      <c r="Q9" s="28">
        <f t="shared" si="2"/>
        <v>15</v>
      </c>
      <c r="R9" t="s">
        <v>7</v>
      </c>
      <c r="S9" s="29">
        <v>22</v>
      </c>
      <c r="T9" s="29">
        <v>7</v>
      </c>
    </row>
    <row r="10" spans="1:20" ht="15" customHeight="1">
      <c r="A10" s="4">
        <v>8</v>
      </c>
      <c r="B10" s="19">
        <v>10</v>
      </c>
      <c r="C10" s="18" t="s">
        <v>43</v>
      </c>
      <c r="D10" s="20">
        <v>36</v>
      </c>
      <c r="E10" s="6">
        <v>3</v>
      </c>
      <c r="F10" s="6">
        <v>4</v>
      </c>
      <c r="G10" s="6">
        <v>0</v>
      </c>
      <c r="H10" s="6">
        <v>0</v>
      </c>
      <c r="I10" s="6">
        <v>3</v>
      </c>
      <c r="J10" s="7">
        <f t="shared" si="0"/>
        <v>46</v>
      </c>
      <c r="K10" s="3"/>
      <c r="L10" s="5" t="s">
        <v>7</v>
      </c>
      <c r="M10" s="5" t="s">
        <v>76</v>
      </c>
      <c r="P10" s="5">
        <f t="shared" si="1"/>
        <v>2</v>
      </c>
      <c r="Q10" s="5">
        <f t="shared" si="2"/>
        <v>0</v>
      </c>
      <c r="R10" t="s">
        <v>7</v>
      </c>
      <c r="S10" s="29">
        <v>8</v>
      </c>
      <c r="T10" s="29">
        <v>8</v>
      </c>
    </row>
    <row r="11" spans="1:20" ht="15" customHeight="1">
      <c r="A11" s="4">
        <v>9</v>
      </c>
      <c r="B11" s="19">
        <v>4</v>
      </c>
      <c r="C11" s="18" t="s">
        <v>42</v>
      </c>
      <c r="D11" s="20">
        <v>34</v>
      </c>
      <c r="E11" s="6">
        <v>0</v>
      </c>
      <c r="F11" s="6">
        <v>1</v>
      </c>
      <c r="G11" s="6">
        <v>2</v>
      </c>
      <c r="H11" s="6">
        <v>0</v>
      </c>
      <c r="I11" s="6">
        <v>1</v>
      </c>
      <c r="J11" s="7">
        <f t="shared" si="0"/>
        <v>38</v>
      </c>
      <c r="K11" s="3"/>
      <c r="L11" s="5" t="s">
        <v>7</v>
      </c>
      <c r="M11" s="5" t="s">
        <v>76</v>
      </c>
      <c r="P11" s="5">
        <f t="shared" si="1"/>
        <v>-5</v>
      </c>
      <c r="Q11" s="5">
        <f t="shared" si="2"/>
        <v>1</v>
      </c>
      <c r="R11" t="s">
        <v>7</v>
      </c>
      <c r="S11" s="29">
        <v>10</v>
      </c>
      <c r="T11" s="29">
        <v>9</v>
      </c>
    </row>
    <row r="12" spans="1:20" ht="15" customHeight="1">
      <c r="A12" s="4">
        <v>10</v>
      </c>
      <c r="B12" s="19">
        <v>8</v>
      </c>
      <c r="C12" s="18" t="s">
        <v>39</v>
      </c>
      <c r="D12" s="20">
        <v>32</v>
      </c>
      <c r="E12" s="6">
        <v>16</v>
      </c>
      <c r="F12" s="6">
        <v>8</v>
      </c>
      <c r="G12" s="6">
        <v>0</v>
      </c>
      <c r="H12" s="6">
        <v>0</v>
      </c>
      <c r="I12" s="6">
        <v>3</v>
      </c>
      <c r="J12" s="7">
        <f t="shared" si="0"/>
        <v>59</v>
      </c>
      <c r="K12" s="3"/>
      <c r="L12" s="5">
        <v>35</v>
      </c>
      <c r="M12" s="5" t="s">
        <v>7</v>
      </c>
      <c r="P12" s="5">
        <f t="shared" si="1"/>
        <v>-2</v>
      </c>
      <c r="Q12" s="5">
        <f t="shared" si="2"/>
        <v>-7</v>
      </c>
      <c r="R12" t="s">
        <v>7</v>
      </c>
      <c r="S12" s="29">
        <v>3</v>
      </c>
      <c r="T12" s="29">
        <v>10</v>
      </c>
    </row>
    <row r="13" spans="1:20" ht="15" customHeight="1">
      <c r="A13" s="4">
        <v>11</v>
      </c>
      <c r="B13" s="19">
        <v>32</v>
      </c>
      <c r="C13" s="18" t="s">
        <v>73</v>
      </c>
      <c r="D13" s="20">
        <v>30</v>
      </c>
      <c r="E13" s="6">
        <v>0</v>
      </c>
      <c r="F13" s="6">
        <v>3</v>
      </c>
      <c r="G13" s="6">
        <v>0</v>
      </c>
      <c r="H13" s="6">
        <v>0</v>
      </c>
      <c r="I13" s="6">
        <v>4</v>
      </c>
      <c r="J13" s="7">
        <f t="shared" si="0"/>
        <v>37</v>
      </c>
      <c r="K13" s="3"/>
      <c r="L13" s="5" t="s">
        <v>7</v>
      </c>
      <c r="M13" s="5" t="s">
        <v>76</v>
      </c>
      <c r="P13" s="28">
        <f t="shared" si="1"/>
        <v>21</v>
      </c>
      <c r="Q13" s="5">
        <f t="shared" si="2"/>
        <v>0</v>
      </c>
      <c r="R13" t="s">
        <v>7</v>
      </c>
      <c r="S13" s="29">
        <v>11</v>
      </c>
      <c r="T13" s="29">
        <v>11</v>
      </c>
    </row>
    <row r="14" spans="1:20" ht="15" customHeight="1">
      <c r="A14" s="4">
        <v>12</v>
      </c>
      <c r="B14" s="19">
        <v>11</v>
      </c>
      <c r="C14" s="18" t="s">
        <v>50</v>
      </c>
      <c r="D14" s="20">
        <v>29</v>
      </c>
      <c r="E14" s="6">
        <v>0</v>
      </c>
      <c r="F14" s="6">
        <v>0</v>
      </c>
      <c r="G14" s="6">
        <v>0</v>
      </c>
      <c r="H14" s="6">
        <v>1</v>
      </c>
      <c r="I14" s="6">
        <v>0</v>
      </c>
      <c r="J14" s="7">
        <f t="shared" si="0"/>
        <v>30</v>
      </c>
      <c r="K14" s="3"/>
      <c r="L14" s="5">
        <v>1</v>
      </c>
      <c r="M14" s="5" t="s">
        <v>77</v>
      </c>
      <c r="P14" s="5">
        <f t="shared" si="1"/>
        <v>-1</v>
      </c>
      <c r="Q14" s="5">
        <f t="shared" si="2"/>
        <v>4</v>
      </c>
      <c r="R14" t="s">
        <v>7</v>
      </c>
      <c r="S14" s="29">
        <v>16</v>
      </c>
      <c r="T14" s="29">
        <v>12</v>
      </c>
    </row>
    <row r="15" spans="1:20" ht="15" customHeight="1">
      <c r="A15" s="4">
        <v>13</v>
      </c>
      <c r="B15" s="19">
        <v>21</v>
      </c>
      <c r="C15" s="18" t="s">
        <v>41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3</v>
      </c>
      <c r="J15" s="7">
        <f t="shared" si="0"/>
        <v>31</v>
      </c>
      <c r="K15" s="3"/>
      <c r="L15" s="5" t="s">
        <v>7</v>
      </c>
      <c r="M15" s="5" t="s">
        <v>7</v>
      </c>
      <c r="P15" s="5">
        <f t="shared" si="1"/>
        <v>8</v>
      </c>
      <c r="Q15" s="5">
        <f t="shared" si="2"/>
        <v>1</v>
      </c>
      <c r="R15" t="s">
        <v>7</v>
      </c>
      <c r="S15" s="29">
        <v>14</v>
      </c>
      <c r="T15" s="29">
        <v>13</v>
      </c>
    </row>
    <row r="16" spans="1:20" ht="15" customHeight="1">
      <c r="A16" s="4">
        <v>14</v>
      </c>
      <c r="B16" s="19">
        <v>20</v>
      </c>
      <c r="C16" s="18" t="s">
        <v>44</v>
      </c>
      <c r="D16" s="20">
        <v>27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7">
        <f t="shared" si="0"/>
        <v>28</v>
      </c>
      <c r="K16" s="3"/>
      <c r="L16" s="5" t="s">
        <v>7</v>
      </c>
      <c r="M16" s="5" t="s">
        <v>7</v>
      </c>
      <c r="P16" s="5">
        <f t="shared" si="1"/>
        <v>6</v>
      </c>
      <c r="Q16" s="5">
        <f t="shared" si="2"/>
        <v>-2</v>
      </c>
      <c r="R16" t="s">
        <v>7</v>
      </c>
      <c r="S16" s="29">
        <v>12</v>
      </c>
      <c r="T16" s="29">
        <v>14</v>
      </c>
    </row>
    <row r="17" spans="1:20" ht="15" customHeight="1">
      <c r="A17" s="4">
        <v>15</v>
      </c>
      <c r="B17" s="19">
        <v>12</v>
      </c>
      <c r="C17" s="18" t="s">
        <v>56</v>
      </c>
      <c r="D17" s="20">
        <v>26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26</v>
      </c>
      <c r="K17" s="3"/>
      <c r="L17" s="5" t="s">
        <v>7</v>
      </c>
      <c r="M17" s="5" t="s">
        <v>7</v>
      </c>
      <c r="P17" s="5">
        <f t="shared" si="1"/>
        <v>-3</v>
      </c>
      <c r="Q17" s="5">
        <f t="shared" si="2"/>
        <v>-2</v>
      </c>
      <c r="R17" t="s">
        <v>7</v>
      </c>
      <c r="S17" s="29">
        <v>13</v>
      </c>
      <c r="T17" s="29">
        <v>15</v>
      </c>
    </row>
    <row r="18" spans="1:20" ht="15" customHeight="1">
      <c r="A18" s="4">
        <v>16</v>
      </c>
      <c r="B18" s="19">
        <v>25</v>
      </c>
      <c r="C18" s="18" t="s">
        <v>64</v>
      </c>
      <c r="D18" s="20">
        <v>25</v>
      </c>
      <c r="E18" s="6">
        <v>0</v>
      </c>
      <c r="F18" s="6">
        <v>1</v>
      </c>
      <c r="G18" s="6">
        <v>0</v>
      </c>
      <c r="H18" s="6">
        <v>1</v>
      </c>
      <c r="I18" s="6">
        <v>2</v>
      </c>
      <c r="J18" s="7">
        <f t="shared" si="0"/>
        <v>29</v>
      </c>
      <c r="K18" s="3"/>
      <c r="L18" s="5">
        <v>14</v>
      </c>
      <c r="M18" s="5" t="s">
        <v>109</v>
      </c>
      <c r="P18" s="28">
        <f t="shared" si="1"/>
        <v>9</v>
      </c>
      <c r="Q18" s="28">
        <f t="shared" si="2"/>
        <v>8</v>
      </c>
      <c r="R18" t="s">
        <v>7</v>
      </c>
      <c r="S18" s="29">
        <v>24</v>
      </c>
      <c r="T18" s="29">
        <v>16</v>
      </c>
    </row>
    <row r="19" spans="1:20" ht="15" customHeight="1">
      <c r="A19" s="4">
        <v>17</v>
      </c>
      <c r="B19" s="19">
        <v>13</v>
      </c>
      <c r="C19" s="18" t="s">
        <v>51</v>
      </c>
      <c r="D19" s="20">
        <v>24</v>
      </c>
      <c r="E19" s="6">
        <v>0</v>
      </c>
      <c r="F19" s="6">
        <v>0</v>
      </c>
      <c r="G19" s="6">
        <v>0</v>
      </c>
      <c r="H19" s="6">
        <v>0</v>
      </c>
      <c r="I19" s="6">
        <v>1</v>
      </c>
      <c r="J19" s="7">
        <f t="shared" si="0"/>
        <v>25</v>
      </c>
      <c r="K19" s="3"/>
      <c r="L19" s="5" t="s">
        <v>7</v>
      </c>
      <c r="M19" s="5" t="s">
        <v>7</v>
      </c>
      <c r="P19" s="5">
        <f t="shared" si="1"/>
        <v>-4</v>
      </c>
      <c r="Q19" s="28">
        <f t="shared" si="2"/>
        <v>8</v>
      </c>
      <c r="R19" t="s">
        <v>7</v>
      </c>
      <c r="S19" s="29">
        <v>25</v>
      </c>
      <c r="T19" s="29">
        <v>17</v>
      </c>
    </row>
    <row r="20" spans="1:20" ht="15" customHeight="1">
      <c r="A20" s="4">
        <v>18</v>
      </c>
      <c r="B20" s="19">
        <v>17</v>
      </c>
      <c r="C20" s="18" t="s">
        <v>52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2</v>
      </c>
      <c r="J20" s="7">
        <f t="shared" si="0"/>
        <v>25</v>
      </c>
      <c r="K20" s="3"/>
      <c r="L20" s="5" t="s">
        <v>7</v>
      </c>
      <c r="M20" s="5" t="s">
        <v>7</v>
      </c>
      <c r="P20" s="5">
        <f t="shared" si="1"/>
        <v>-1</v>
      </c>
      <c r="Q20" s="28">
        <f t="shared" si="2"/>
        <v>11</v>
      </c>
      <c r="R20" t="s">
        <v>7</v>
      </c>
      <c r="S20" s="29">
        <v>29</v>
      </c>
      <c r="T20" s="29">
        <v>18</v>
      </c>
    </row>
    <row r="21" spans="1:20" ht="15" customHeight="1">
      <c r="A21" s="4">
        <v>19</v>
      </c>
      <c r="B21" s="19">
        <v>22</v>
      </c>
      <c r="C21" s="18" t="s">
        <v>60</v>
      </c>
      <c r="D21" s="20">
        <v>22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22</v>
      </c>
      <c r="K21" s="3"/>
      <c r="L21" s="5" t="s">
        <v>7</v>
      </c>
      <c r="M21" s="5" t="s">
        <v>7</v>
      </c>
      <c r="P21" s="5">
        <f t="shared" si="1"/>
        <v>3</v>
      </c>
      <c r="Q21" s="5">
        <f t="shared" si="2"/>
        <v>1</v>
      </c>
      <c r="R21" t="s">
        <v>7</v>
      </c>
      <c r="S21" s="29">
        <v>20</v>
      </c>
      <c r="T21" s="29">
        <v>19</v>
      </c>
    </row>
    <row r="22" spans="1:20" ht="15" customHeight="1">
      <c r="A22" s="4">
        <v>20</v>
      </c>
      <c r="B22" s="19">
        <v>14</v>
      </c>
      <c r="C22" s="18" t="s">
        <v>49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P22" s="5">
        <f t="shared" si="1"/>
        <v>-6</v>
      </c>
      <c r="Q22" s="5">
        <f t="shared" si="2"/>
        <v>-5</v>
      </c>
      <c r="R22" t="s">
        <v>7</v>
      </c>
      <c r="S22" s="29">
        <v>15</v>
      </c>
      <c r="T22" s="29">
        <v>20</v>
      </c>
    </row>
    <row r="23" spans="1:20" ht="15" customHeight="1">
      <c r="A23" s="4">
        <v>21</v>
      </c>
      <c r="B23" s="19">
        <v>27</v>
      </c>
      <c r="C23" s="18" t="s">
        <v>63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7">
        <f t="shared" si="0"/>
        <v>20</v>
      </c>
      <c r="K23" s="3"/>
      <c r="L23" s="5" t="s">
        <v>7</v>
      </c>
      <c r="M23" s="5" t="s">
        <v>7</v>
      </c>
      <c r="P23" s="5">
        <f t="shared" si="1"/>
        <v>6</v>
      </c>
      <c r="Q23" s="5">
        <f t="shared" si="2"/>
        <v>2</v>
      </c>
      <c r="R23" t="s">
        <v>7</v>
      </c>
      <c r="S23" s="29">
        <v>23</v>
      </c>
      <c r="T23" s="29">
        <v>21</v>
      </c>
    </row>
    <row r="24" spans="1:20" ht="15" customHeight="1">
      <c r="A24" s="4">
        <v>22</v>
      </c>
      <c r="B24" s="19">
        <v>26</v>
      </c>
      <c r="C24" s="18" t="s">
        <v>58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7">
        <f t="shared" si="0"/>
        <v>20</v>
      </c>
      <c r="K24" s="3"/>
      <c r="L24" s="5" t="s">
        <v>7</v>
      </c>
      <c r="M24" s="5" t="s">
        <v>7</v>
      </c>
      <c r="P24" s="5">
        <f t="shared" si="1"/>
        <v>4</v>
      </c>
      <c r="Q24" s="5">
        <f t="shared" si="2"/>
        <v>6</v>
      </c>
      <c r="R24" t="s">
        <v>7</v>
      </c>
      <c r="S24" s="29">
        <v>28</v>
      </c>
      <c r="T24" s="29">
        <v>22</v>
      </c>
    </row>
    <row r="25" spans="1:20" ht="15" customHeight="1">
      <c r="A25" s="4">
        <v>23</v>
      </c>
      <c r="B25" s="19">
        <v>16</v>
      </c>
      <c r="C25" s="18" t="s">
        <v>54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P25" s="5">
        <f t="shared" si="1"/>
        <v>-7</v>
      </c>
      <c r="Q25" s="5">
        <f t="shared" si="2"/>
        <v>4</v>
      </c>
      <c r="R25" t="s">
        <v>7</v>
      </c>
      <c r="S25" s="29">
        <v>27</v>
      </c>
      <c r="T25" s="29">
        <v>23</v>
      </c>
    </row>
    <row r="26" spans="1:20" ht="15" customHeight="1">
      <c r="A26" s="4">
        <v>24</v>
      </c>
      <c r="B26" s="19">
        <v>29</v>
      </c>
      <c r="C26" s="18" t="s">
        <v>65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7">
        <f t="shared" si="0"/>
        <v>17</v>
      </c>
      <c r="K26" s="3"/>
      <c r="L26" s="5" t="s">
        <v>7</v>
      </c>
      <c r="M26" s="5" t="s">
        <v>7</v>
      </c>
      <c r="P26" s="5">
        <f t="shared" si="1"/>
        <v>5</v>
      </c>
      <c r="Q26" s="5">
        <f t="shared" si="2"/>
        <v>4</v>
      </c>
      <c r="R26" t="s">
        <v>7</v>
      </c>
      <c r="S26" s="29">
        <v>28</v>
      </c>
      <c r="T26" s="29">
        <v>24</v>
      </c>
    </row>
    <row r="27" spans="1:20" ht="15" customHeight="1">
      <c r="A27" s="4">
        <v>25</v>
      </c>
      <c r="B27" s="19">
        <v>7</v>
      </c>
      <c r="C27" s="18" t="s">
        <v>48</v>
      </c>
      <c r="D27" s="20">
        <v>16</v>
      </c>
      <c r="E27" s="6">
        <v>5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21</v>
      </c>
      <c r="K27" s="3"/>
      <c r="L27" s="5" t="s">
        <v>7</v>
      </c>
      <c r="M27" s="5" t="s">
        <v>7</v>
      </c>
      <c r="P27" s="5">
        <f t="shared" si="1"/>
        <v>-18</v>
      </c>
      <c r="Q27" s="5">
        <f t="shared" si="2"/>
        <v>5</v>
      </c>
      <c r="R27" t="s">
        <v>7</v>
      </c>
      <c r="S27" s="29">
        <v>30</v>
      </c>
      <c r="T27" s="29">
        <v>25</v>
      </c>
    </row>
    <row r="28" spans="1:20" ht="15" customHeight="1">
      <c r="A28" s="4">
        <v>26</v>
      </c>
      <c r="B28" s="19">
        <v>15</v>
      </c>
      <c r="C28" s="18" t="s">
        <v>53</v>
      </c>
      <c r="D28" s="20">
        <v>15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7">
        <f t="shared" si="0"/>
        <v>15</v>
      </c>
      <c r="K28" s="3"/>
      <c r="L28" s="5" t="s">
        <v>7</v>
      </c>
      <c r="M28" s="5" t="s">
        <v>7</v>
      </c>
      <c r="P28" s="5">
        <f t="shared" si="1"/>
        <v>-11</v>
      </c>
      <c r="Q28" s="5">
        <f t="shared" si="2"/>
        <v>0</v>
      </c>
      <c r="R28" t="s">
        <v>7</v>
      </c>
      <c r="S28" s="29">
        <v>26</v>
      </c>
      <c r="T28" s="29">
        <v>26</v>
      </c>
    </row>
    <row r="29" spans="1:20" ht="15" customHeight="1">
      <c r="A29" s="4">
        <v>27</v>
      </c>
      <c r="B29" s="19">
        <v>33</v>
      </c>
      <c r="C29" s="18" t="s">
        <v>72</v>
      </c>
      <c r="D29" s="20">
        <v>14</v>
      </c>
      <c r="E29" s="6">
        <v>0</v>
      </c>
      <c r="F29" s="6">
        <v>1</v>
      </c>
      <c r="G29" s="6">
        <v>0</v>
      </c>
      <c r="H29" s="6">
        <v>0</v>
      </c>
      <c r="I29" s="6">
        <v>0</v>
      </c>
      <c r="J29" s="7">
        <f t="shared" si="0"/>
        <v>15</v>
      </c>
      <c r="K29" s="3"/>
      <c r="L29" s="5">
        <v>12</v>
      </c>
      <c r="M29" s="5" t="s">
        <v>7</v>
      </c>
      <c r="P29" s="5">
        <f t="shared" si="1"/>
        <v>6</v>
      </c>
      <c r="Q29" s="5">
        <f t="shared" si="2"/>
        <v>-25</v>
      </c>
      <c r="R29" t="s">
        <v>7</v>
      </c>
      <c r="S29" s="29">
        <v>2</v>
      </c>
      <c r="T29" s="29">
        <v>27</v>
      </c>
    </row>
    <row r="30" spans="1:20" ht="15" customHeight="1">
      <c r="A30" s="4">
        <v>28</v>
      </c>
      <c r="B30" s="19">
        <v>19</v>
      </c>
      <c r="C30" s="18" t="s">
        <v>55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P30" s="5">
        <f t="shared" si="1"/>
        <v>-9</v>
      </c>
      <c r="Q30" s="5">
        <f t="shared" si="2"/>
        <v>1</v>
      </c>
      <c r="R30" t="s">
        <v>7</v>
      </c>
      <c r="S30" s="29">
        <v>29</v>
      </c>
      <c r="T30" s="29">
        <v>28</v>
      </c>
    </row>
    <row r="31" spans="1:20" ht="15" customHeight="1">
      <c r="A31" s="4">
        <v>29</v>
      </c>
      <c r="B31" s="19">
        <v>23</v>
      </c>
      <c r="C31" s="18" t="s">
        <v>59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P31" s="5">
        <f t="shared" si="1"/>
        <v>-6</v>
      </c>
      <c r="Q31" s="5">
        <f t="shared" si="2"/>
        <v>-12</v>
      </c>
      <c r="R31" t="s">
        <v>7</v>
      </c>
      <c r="S31" s="29">
        <v>17</v>
      </c>
      <c r="T31" s="29">
        <v>29</v>
      </c>
    </row>
    <row r="32" spans="1:20" ht="15" customHeight="1">
      <c r="A32" s="4">
        <v>30</v>
      </c>
      <c r="B32" s="19">
        <v>30</v>
      </c>
      <c r="C32" s="18" t="s">
        <v>66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78</v>
      </c>
      <c r="P32" s="5">
        <f t="shared" si="1"/>
        <v>0</v>
      </c>
      <c r="Q32" s="5">
        <f t="shared" si="2"/>
        <v>1</v>
      </c>
      <c r="R32" t="s">
        <v>7</v>
      </c>
      <c r="S32" s="29">
        <v>31</v>
      </c>
      <c r="T32" s="29">
        <v>30</v>
      </c>
    </row>
    <row r="33" spans="1:20" ht="15" customHeight="1">
      <c r="A33" s="4">
        <v>31</v>
      </c>
      <c r="B33" s="19">
        <v>24</v>
      </c>
      <c r="C33" s="18" t="s">
        <v>62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P33" s="5">
        <f t="shared" si="1"/>
        <v>-7</v>
      </c>
      <c r="Q33" s="5">
        <f t="shared" si="2"/>
        <v>-10</v>
      </c>
      <c r="R33" t="s">
        <v>7</v>
      </c>
      <c r="S33" s="29">
        <v>21</v>
      </c>
      <c r="T33" s="29">
        <v>31</v>
      </c>
    </row>
    <row r="34" spans="1:20" ht="15" customHeight="1">
      <c r="A34" s="4">
        <v>32</v>
      </c>
      <c r="B34" s="19">
        <v>35</v>
      </c>
      <c r="C34" s="18" t="s">
        <v>69</v>
      </c>
      <c r="D34" s="20">
        <v>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9</v>
      </c>
      <c r="K34" s="3"/>
      <c r="L34" s="5" t="s">
        <v>7</v>
      </c>
      <c r="M34" s="5" t="s">
        <v>7</v>
      </c>
      <c r="P34" s="5">
        <f t="shared" si="1"/>
        <v>3</v>
      </c>
      <c r="Q34" s="5">
        <f t="shared" si="2"/>
        <v>0</v>
      </c>
      <c r="R34" t="s">
        <v>7</v>
      </c>
      <c r="S34" s="29">
        <v>32</v>
      </c>
      <c r="T34" s="29">
        <v>32</v>
      </c>
    </row>
    <row r="35" spans="1:20" ht="15" customHeight="1">
      <c r="A35" s="4">
        <v>33</v>
      </c>
      <c r="B35" s="19">
        <v>28</v>
      </c>
      <c r="C35" s="18" t="s">
        <v>81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P35" s="5">
        <f t="shared" si="1"/>
        <v>-5</v>
      </c>
      <c r="Q35" s="5">
        <f t="shared" si="2"/>
        <v>0</v>
      </c>
      <c r="R35" t="s">
        <v>7</v>
      </c>
      <c r="S35" s="29">
        <v>33</v>
      </c>
      <c r="T35" s="29">
        <v>33</v>
      </c>
    </row>
    <row r="36" spans="1:20" ht="15" customHeight="1">
      <c r="A36" s="4">
        <v>34</v>
      </c>
      <c r="B36" s="19">
        <v>34</v>
      </c>
      <c r="C36" s="18" t="s">
        <v>67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P36" s="5">
        <f t="shared" si="1"/>
        <v>0</v>
      </c>
      <c r="Q36" s="5">
        <f t="shared" si="2"/>
        <v>0</v>
      </c>
      <c r="R36" t="s">
        <v>7</v>
      </c>
      <c r="S36" s="29">
        <v>34</v>
      </c>
      <c r="T36" s="29">
        <v>34</v>
      </c>
    </row>
    <row r="37" spans="1:20" ht="15" customHeight="1">
      <c r="A37" s="4">
        <v>35</v>
      </c>
      <c r="B37" s="19">
        <v>36</v>
      </c>
      <c r="C37" s="18" t="s">
        <v>70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P37" s="5">
        <f t="shared" si="1"/>
        <v>1</v>
      </c>
      <c r="Q37" s="5">
        <f t="shared" si="2"/>
        <v>0</v>
      </c>
      <c r="R37" t="s">
        <v>7</v>
      </c>
      <c r="S37" s="29">
        <v>35</v>
      </c>
      <c r="T37" s="29">
        <v>35</v>
      </c>
    </row>
    <row r="38" spans="1:20" ht="15" customHeight="1">
      <c r="A38" s="4">
        <v>36</v>
      </c>
      <c r="B38" s="19">
        <v>31</v>
      </c>
      <c r="C38" s="18" t="s">
        <v>68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P38" s="5">
        <f t="shared" si="1"/>
        <v>-5</v>
      </c>
      <c r="Q38" s="5">
        <f t="shared" si="2"/>
        <v>0</v>
      </c>
      <c r="R38" t="s">
        <v>7</v>
      </c>
      <c r="S38" s="29">
        <v>36</v>
      </c>
      <c r="T38" s="29">
        <v>36</v>
      </c>
    </row>
    <row r="39" spans="1:20" ht="15" customHeight="1">
      <c r="A39" s="4">
        <v>37</v>
      </c>
      <c r="B39" s="19">
        <v>28</v>
      </c>
      <c r="C39" s="18" t="s">
        <v>61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P39" s="5">
        <f t="shared" si="1"/>
        <v>-9</v>
      </c>
      <c r="Q39" s="5">
        <f t="shared" si="2"/>
        <v>0</v>
      </c>
      <c r="R39" t="s">
        <v>7</v>
      </c>
      <c r="S39" s="29">
        <v>37</v>
      </c>
      <c r="T39" s="29">
        <v>37</v>
      </c>
    </row>
    <row r="40" spans="1:20" ht="15" customHeight="1">
      <c r="A40" s="4">
        <v>38</v>
      </c>
      <c r="B40" s="19">
        <v>37</v>
      </c>
      <c r="C40" s="18" t="s">
        <v>71</v>
      </c>
      <c r="D40" s="20">
        <v>3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3</v>
      </c>
      <c r="K40" s="3"/>
      <c r="L40" s="5" t="s">
        <v>7</v>
      </c>
      <c r="M40" s="5" t="s">
        <v>7</v>
      </c>
      <c r="P40" s="5">
        <f t="shared" si="1"/>
        <v>-1</v>
      </c>
      <c r="Q40" s="5">
        <f t="shared" si="2"/>
        <v>0</v>
      </c>
      <c r="R40" t="s">
        <v>7</v>
      </c>
      <c r="S40" s="29">
        <v>38</v>
      </c>
      <c r="T40" s="29">
        <v>38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P41" s="5" t="e">
        <f t="shared" si="1"/>
        <v>#VALUE!</v>
      </c>
      <c r="Q41" s="5" t="e">
        <f t="shared" si="2"/>
        <v>#VALUE!</v>
      </c>
      <c r="R41" t="s">
        <v>7</v>
      </c>
      <c r="S41" s="29" t="s">
        <v>7</v>
      </c>
      <c r="T41" s="29">
        <v>39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P42" s="5" t="e">
        <f t="shared" si="1"/>
        <v>#VALUE!</v>
      </c>
      <c r="Q42" s="5" t="e">
        <f t="shared" si="2"/>
        <v>#VALUE!</v>
      </c>
      <c r="R42" t="s">
        <v>7</v>
      </c>
      <c r="S42" s="29" t="s">
        <v>7</v>
      </c>
      <c r="T42" s="29">
        <v>40</v>
      </c>
    </row>
    <row r="43" spans="1:20" ht="1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25"/>
      <c r="L43" s="8"/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8"/>
      <c r="H44" s="8"/>
      <c r="I44" s="8"/>
      <c r="J44" s="8"/>
      <c r="K44" s="25"/>
      <c r="L44" s="8"/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12" ht="15" customHeight="1">
      <c r="A45" s="8"/>
      <c r="B45" s="5">
        <v>4</v>
      </c>
      <c r="C45" s="18" t="s">
        <v>45</v>
      </c>
      <c r="D45" s="9" t="s">
        <v>11</v>
      </c>
      <c r="E45" s="9"/>
      <c r="F45" s="9"/>
      <c r="G45" s="8"/>
      <c r="H45" s="8"/>
      <c r="I45" s="8"/>
      <c r="J45" s="8"/>
      <c r="K45" s="8"/>
      <c r="L45" s="8"/>
    </row>
    <row r="46" spans="1:12" ht="15" customHeight="1">
      <c r="A46" s="8"/>
      <c r="B46" s="5">
        <v>3</v>
      </c>
      <c r="C46" s="18" t="s">
        <v>45</v>
      </c>
      <c r="D46" s="9" t="s">
        <v>17</v>
      </c>
      <c r="E46" s="9"/>
      <c r="F46" s="9"/>
      <c r="G46" s="8"/>
      <c r="H46" s="8"/>
      <c r="I46" s="8"/>
      <c r="J46" s="8"/>
      <c r="K46" s="8"/>
      <c r="L46" s="8"/>
    </row>
    <row r="47" spans="1:12" ht="15" customHeight="1">
      <c r="A47" s="8"/>
      <c r="B47" s="5">
        <v>4</v>
      </c>
      <c r="C47" s="18" t="s">
        <v>74</v>
      </c>
      <c r="D47" s="9" t="s">
        <v>36</v>
      </c>
      <c r="E47" s="9"/>
      <c r="F47" s="9"/>
      <c r="G47" s="8"/>
      <c r="H47" s="8"/>
      <c r="I47" s="8"/>
      <c r="J47" s="8"/>
      <c r="K47" s="8"/>
      <c r="L47" s="8"/>
    </row>
    <row r="48" spans="1:12" ht="15" customHeight="1">
      <c r="A48" s="8" t="s">
        <v>7</v>
      </c>
      <c r="B48" s="5">
        <v>3</v>
      </c>
      <c r="C48" s="18" t="s">
        <v>97</v>
      </c>
      <c r="D48" s="9" t="s">
        <v>32</v>
      </c>
      <c r="E48" s="9"/>
      <c r="F48" s="9"/>
      <c r="G48" s="8"/>
      <c r="H48" s="8"/>
      <c r="I48" s="8"/>
      <c r="J48" s="8"/>
      <c r="K48" s="8"/>
      <c r="L48" s="8"/>
    </row>
    <row r="49" spans="1:12" ht="15" customHeight="1">
      <c r="A49" s="8"/>
      <c r="B49" s="5">
        <v>2</v>
      </c>
      <c r="C49" s="18" t="s">
        <v>98</v>
      </c>
      <c r="D49" s="9" t="s">
        <v>33</v>
      </c>
      <c r="E49" s="9"/>
      <c r="F49" s="9"/>
      <c r="G49" s="8"/>
      <c r="H49" s="8"/>
      <c r="I49" s="8"/>
      <c r="J49" s="8"/>
      <c r="K49" s="8"/>
      <c r="L49" s="8"/>
    </row>
    <row r="50" spans="1:12" ht="15" customHeight="1">
      <c r="A50" s="8"/>
      <c r="B50" s="5">
        <v>1</v>
      </c>
      <c r="C50" s="18" t="s">
        <v>99</v>
      </c>
      <c r="D50" s="9" t="s">
        <v>34</v>
      </c>
      <c r="E50" s="9"/>
      <c r="F50" s="9"/>
      <c r="G50" s="8"/>
      <c r="H50" s="8"/>
      <c r="I50" s="8"/>
      <c r="J50" s="8"/>
      <c r="K50" s="8"/>
      <c r="L50" s="8"/>
    </row>
    <row r="51" spans="1:12" ht="15" customHeight="1">
      <c r="A51" s="8"/>
      <c r="B51" s="5">
        <v>1</v>
      </c>
      <c r="C51" s="18" t="s">
        <v>73</v>
      </c>
      <c r="D51" s="9" t="s">
        <v>35</v>
      </c>
      <c r="E51" s="9"/>
      <c r="F51" s="9"/>
      <c r="G51" s="8"/>
      <c r="H51" s="8"/>
      <c r="I51" s="8"/>
      <c r="J51" s="8"/>
      <c r="K51" s="8"/>
      <c r="L51" s="8"/>
    </row>
    <row r="52" spans="1:12" ht="15" customHeight="1">
      <c r="A52" s="8"/>
      <c r="B52" s="5">
        <v>3</v>
      </c>
      <c r="C52" s="18" t="s">
        <v>92</v>
      </c>
      <c r="D52" s="9" t="s">
        <v>21</v>
      </c>
      <c r="E52" s="9"/>
      <c r="F52" s="9"/>
      <c r="G52" s="8"/>
      <c r="H52" s="8"/>
      <c r="I52" s="8"/>
      <c r="J52" s="8"/>
      <c r="K52" s="8"/>
      <c r="L52" s="8"/>
    </row>
    <row r="53" spans="1:12" ht="15" customHeight="1">
      <c r="A53" s="8"/>
      <c r="B53" s="5">
        <v>2</v>
      </c>
      <c r="C53" s="18" t="s">
        <v>93</v>
      </c>
      <c r="D53" s="9" t="s">
        <v>29</v>
      </c>
      <c r="E53" s="9"/>
      <c r="F53" s="9"/>
      <c r="G53" s="8"/>
      <c r="H53" s="8"/>
      <c r="I53" s="8"/>
      <c r="J53" s="8"/>
      <c r="K53" s="8"/>
      <c r="L53" s="8"/>
    </row>
    <row r="54" spans="1:12" ht="15" customHeight="1">
      <c r="A54" s="8" t="s">
        <v>7</v>
      </c>
      <c r="B54" s="5">
        <v>1</v>
      </c>
      <c r="C54" s="18" t="s">
        <v>94</v>
      </c>
      <c r="D54" s="9" t="s">
        <v>28</v>
      </c>
      <c r="E54" s="9"/>
      <c r="F54" s="9"/>
      <c r="G54" s="8"/>
      <c r="H54" s="8"/>
      <c r="I54" s="8"/>
      <c r="J54" s="8"/>
      <c r="K54" s="8"/>
      <c r="L54" s="8"/>
    </row>
    <row r="55" spans="1:12" ht="15" customHeight="1">
      <c r="A55" s="8"/>
      <c r="B55" s="5">
        <v>1</v>
      </c>
      <c r="C55" s="18" t="s">
        <v>95</v>
      </c>
      <c r="D55" s="9" t="s">
        <v>28</v>
      </c>
      <c r="E55" s="9"/>
      <c r="F55" s="9"/>
      <c r="G55" s="8"/>
      <c r="H55" s="8"/>
      <c r="I55" s="8"/>
      <c r="J55" s="8"/>
      <c r="K55" s="8"/>
      <c r="L55" s="8"/>
    </row>
    <row r="56" spans="1:12" ht="15" customHeight="1">
      <c r="A56" s="8"/>
      <c r="B56" s="5">
        <v>3</v>
      </c>
      <c r="C56" s="18" t="s">
        <v>88</v>
      </c>
      <c r="D56" s="9" t="s">
        <v>30</v>
      </c>
      <c r="E56" s="9"/>
      <c r="F56" s="9"/>
      <c r="G56" s="8"/>
      <c r="H56" s="8"/>
      <c r="I56" s="8"/>
      <c r="J56" s="8"/>
      <c r="K56" s="8"/>
      <c r="L56" s="8"/>
    </row>
    <row r="57" spans="1:12" ht="15" customHeight="1">
      <c r="A57" s="8" t="s">
        <v>7</v>
      </c>
      <c r="B57" s="5">
        <v>2</v>
      </c>
      <c r="C57" s="18" t="s">
        <v>89</v>
      </c>
      <c r="D57" s="9" t="s">
        <v>31</v>
      </c>
      <c r="E57" s="9"/>
      <c r="F57" s="9"/>
      <c r="G57" s="8"/>
      <c r="H57" s="8"/>
      <c r="I57" s="8"/>
      <c r="J57" s="8"/>
      <c r="K57" s="8"/>
      <c r="L57" s="8"/>
    </row>
    <row r="58" spans="1:12" ht="15" customHeight="1">
      <c r="A58" s="8"/>
      <c r="B58" s="5">
        <v>1</v>
      </c>
      <c r="C58" s="18" t="s">
        <v>90</v>
      </c>
      <c r="D58" s="9" t="s">
        <v>96</v>
      </c>
      <c r="E58" s="9"/>
      <c r="F58" s="9"/>
      <c r="G58" s="8"/>
      <c r="H58" s="8"/>
      <c r="I58" s="8"/>
      <c r="J58" s="8"/>
      <c r="K58" s="8"/>
      <c r="L58" s="8"/>
    </row>
    <row r="59" spans="1:12" ht="15" customHeight="1">
      <c r="A59" s="8" t="s">
        <v>7</v>
      </c>
      <c r="B59" s="5">
        <v>1</v>
      </c>
      <c r="C59" s="18" t="s">
        <v>91</v>
      </c>
      <c r="D59" s="9" t="s">
        <v>96</v>
      </c>
      <c r="E59" s="9"/>
      <c r="F59" s="9"/>
      <c r="G59" s="8"/>
      <c r="H59" s="8"/>
      <c r="I59" s="8"/>
      <c r="J59" s="8"/>
      <c r="K59" s="8"/>
      <c r="L59" s="8"/>
    </row>
    <row r="60" spans="1:12" ht="15" customHeight="1">
      <c r="A60" t="s">
        <v>7</v>
      </c>
      <c r="B60" s="5">
        <v>3</v>
      </c>
      <c r="C60" s="18" t="s">
        <v>100</v>
      </c>
      <c r="D60" s="9" t="s">
        <v>19</v>
      </c>
      <c r="E60" s="9"/>
      <c r="F60" s="9"/>
      <c r="G60" s="8"/>
      <c r="H60" s="8"/>
      <c r="I60" s="8"/>
      <c r="J60" s="8"/>
      <c r="K60" s="8"/>
      <c r="L60" s="8"/>
    </row>
    <row r="61" spans="2:6" ht="15.75">
      <c r="B61" s="5">
        <v>2</v>
      </c>
      <c r="C61" s="18" t="s">
        <v>101</v>
      </c>
      <c r="D61" s="9" t="s">
        <v>24</v>
      </c>
      <c r="E61" s="9"/>
      <c r="F61" s="9"/>
    </row>
    <row r="62" spans="2:6" ht="15.75">
      <c r="B62" s="5">
        <v>1</v>
      </c>
      <c r="C62" s="18" t="s">
        <v>102</v>
      </c>
      <c r="D62" s="9" t="s">
        <v>25</v>
      </c>
      <c r="E62" s="9"/>
      <c r="F62" s="9"/>
    </row>
    <row r="63" spans="1:6" ht="15.75">
      <c r="A63" t="s">
        <v>7</v>
      </c>
      <c r="B63" s="5">
        <v>3</v>
      </c>
      <c r="C63" s="18" t="s">
        <v>103</v>
      </c>
      <c r="D63" s="9" t="s">
        <v>20</v>
      </c>
      <c r="E63" s="9"/>
      <c r="F63" s="9"/>
    </row>
    <row r="64" spans="1:6" ht="15.75">
      <c r="A64" t="s">
        <v>7</v>
      </c>
      <c r="B64" s="5">
        <v>2</v>
      </c>
      <c r="C64" s="18" t="s">
        <v>104</v>
      </c>
      <c r="D64" s="9" t="s">
        <v>26</v>
      </c>
      <c r="E64" s="9"/>
      <c r="F64" s="9"/>
    </row>
    <row r="65" spans="1:6" ht="15.75">
      <c r="A65" t="s">
        <v>7</v>
      </c>
      <c r="B65" s="5">
        <v>1</v>
      </c>
      <c r="C65" s="18" t="s">
        <v>105</v>
      </c>
      <c r="D65" s="9" t="s">
        <v>27</v>
      </c>
      <c r="E65" s="9"/>
      <c r="F65" s="9"/>
    </row>
    <row r="66" spans="1:6" ht="15.75">
      <c r="A66" t="s">
        <v>7</v>
      </c>
      <c r="B66" s="5">
        <v>3</v>
      </c>
      <c r="C66" s="18" t="s">
        <v>106</v>
      </c>
      <c r="D66" s="9" t="s">
        <v>22</v>
      </c>
      <c r="E66" s="9"/>
      <c r="F66" s="9"/>
    </row>
    <row r="67" spans="1:6" ht="15.75">
      <c r="A67" t="s">
        <v>7</v>
      </c>
      <c r="B67" s="5">
        <v>3</v>
      </c>
      <c r="C67" s="18" t="s">
        <v>107</v>
      </c>
      <c r="D67" s="9" t="s">
        <v>22</v>
      </c>
      <c r="E67" s="9"/>
      <c r="F67" s="9"/>
    </row>
    <row r="68" spans="1:6" ht="15.75">
      <c r="A68" t="s">
        <v>7</v>
      </c>
      <c r="B68" s="5">
        <v>3</v>
      </c>
      <c r="C68" s="18" t="s">
        <v>108</v>
      </c>
      <c r="D68" s="9" t="s">
        <v>22</v>
      </c>
      <c r="E68" s="9"/>
      <c r="F68" s="9"/>
    </row>
    <row r="70" spans="3:9" ht="18">
      <c r="C70" s="15" t="s">
        <v>16</v>
      </c>
      <c r="D70" s="16"/>
      <c r="E70" s="16"/>
      <c r="F70" s="16"/>
      <c r="G70" s="16"/>
      <c r="H70" s="16"/>
      <c r="I70" s="17"/>
    </row>
    <row r="71" spans="3:13" ht="15.75">
      <c r="C71" s="13" t="s">
        <v>12</v>
      </c>
      <c r="D71" s="14" t="s">
        <v>3</v>
      </c>
      <c r="G71" s="10" t="s">
        <v>14</v>
      </c>
      <c r="H71" s="10"/>
      <c r="I71" s="14" t="s">
        <v>3</v>
      </c>
      <c r="M71" t="s">
        <v>7</v>
      </c>
    </row>
    <row r="72" spans="3:13" ht="15.75">
      <c r="C72" s="21" t="s">
        <v>39</v>
      </c>
      <c r="D72" s="5">
        <v>15</v>
      </c>
      <c r="G72" s="21" t="s">
        <v>45</v>
      </c>
      <c r="H72" s="9"/>
      <c r="I72" s="5">
        <v>15</v>
      </c>
      <c r="M72" t="s">
        <v>7</v>
      </c>
    </row>
    <row r="73" spans="3:13" ht="15.75">
      <c r="C73" s="21" t="s">
        <v>45</v>
      </c>
      <c r="D73" s="5">
        <v>13</v>
      </c>
      <c r="G73" s="21" t="s">
        <v>46</v>
      </c>
      <c r="H73" s="9"/>
      <c r="I73" s="5">
        <v>13</v>
      </c>
      <c r="M73" t="s">
        <v>7</v>
      </c>
    </row>
    <row r="74" spans="3:13" ht="15.75">
      <c r="C74" s="21" t="s">
        <v>37</v>
      </c>
      <c r="D74" s="5">
        <v>11</v>
      </c>
      <c r="G74" s="21" t="s">
        <v>40</v>
      </c>
      <c r="H74" s="9"/>
      <c r="I74" s="5">
        <v>11</v>
      </c>
      <c r="M74" t="s">
        <v>7</v>
      </c>
    </row>
    <row r="75" spans="3:13" ht="15.75">
      <c r="C75" s="21" t="s">
        <v>40</v>
      </c>
      <c r="D75" s="5">
        <v>9</v>
      </c>
      <c r="G75" s="21" t="s">
        <v>37</v>
      </c>
      <c r="H75" s="9"/>
      <c r="I75" s="5">
        <v>9</v>
      </c>
      <c r="M75" t="s">
        <v>7</v>
      </c>
    </row>
    <row r="76" spans="3:13" ht="15.75">
      <c r="C76" s="21" t="s">
        <v>38</v>
      </c>
      <c r="D76" s="5">
        <v>7</v>
      </c>
      <c r="G76" s="21" t="s">
        <v>39</v>
      </c>
      <c r="H76" s="9"/>
      <c r="I76" s="5">
        <v>7</v>
      </c>
      <c r="M76" t="s">
        <v>7</v>
      </c>
    </row>
    <row r="77" spans="3:13" ht="15.75">
      <c r="C77" s="21" t="s">
        <v>48</v>
      </c>
      <c r="D77" s="5">
        <v>5</v>
      </c>
      <c r="G77" s="21" t="s">
        <v>57</v>
      </c>
      <c r="H77" s="9"/>
      <c r="I77" s="5">
        <v>5</v>
      </c>
      <c r="M77" t="s">
        <v>7</v>
      </c>
    </row>
    <row r="78" spans="3:13" ht="15.75">
      <c r="C78" s="21" t="s">
        <v>57</v>
      </c>
      <c r="D78" s="5">
        <v>4</v>
      </c>
      <c r="G78" s="21" t="s">
        <v>43</v>
      </c>
      <c r="H78" s="9"/>
      <c r="I78" s="5">
        <v>4</v>
      </c>
      <c r="M78" t="s">
        <v>7</v>
      </c>
    </row>
    <row r="79" spans="3:13" ht="15.75">
      <c r="C79" s="21" t="s">
        <v>43</v>
      </c>
      <c r="D79" s="5">
        <v>3</v>
      </c>
      <c r="G79" s="21" t="s">
        <v>73</v>
      </c>
      <c r="H79" s="9"/>
      <c r="I79" s="5">
        <v>3</v>
      </c>
      <c r="M79" t="s">
        <v>7</v>
      </c>
    </row>
    <row r="80" spans="3:13" ht="15.75">
      <c r="C80" s="21" t="s">
        <v>47</v>
      </c>
      <c r="D80" s="5">
        <v>2</v>
      </c>
      <c r="G80" s="21" t="s">
        <v>38</v>
      </c>
      <c r="H80" s="9"/>
      <c r="I80" s="5">
        <v>2</v>
      </c>
      <c r="M80" t="s">
        <v>7</v>
      </c>
    </row>
    <row r="81" spans="3:13" ht="15.75">
      <c r="C81" s="21" t="s">
        <v>44</v>
      </c>
      <c r="D81" s="5">
        <v>1</v>
      </c>
      <c r="G81" s="21" t="s">
        <v>42</v>
      </c>
      <c r="H81" s="9"/>
      <c r="I81" s="5">
        <v>1</v>
      </c>
      <c r="M81" t="s">
        <v>7</v>
      </c>
    </row>
    <row r="82" spans="3:9" ht="15.75">
      <c r="C82" s="21"/>
      <c r="D82" s="5"/>
      <c r="G82" s="21"/>
      <c r="H82" s="9"/>
      <c r="I82" s="5"/>
    </row>
    <row r="83" spans="3:9" ht="15.75">
      <c r="C83" s="24" t="s">
        <v>23</v>
      </c>
      <c r="D83" s="23"/>
      <c r="E83" s="17"/>
      <c r="F83" s="17"/>
      <c r="G83" s="22"/>
      <c r="H83" s="17"/>
      <c r="I83" s="23"/>
    </row>
    <row r="84" spans="3:9" ht="15.75">
      <c r="C84" s="21" t="s">
        <v>40</v>
      </c>
      <c r="D84" s="5">
        <v>2</v>
      </c>
      <c r="G84" s="21" t="s">
        <v>45</v>
      </c>
      <c r="I84" s="5">
        <v>2</v>
      </c>
    </row>
    <row r="85" spans="3:9" ht="15.75">
      <c r="C85" s="21" t="s">
        <v>37</v>
      </c>
      <c r="D85" s="5">
        <v>1</v>
      </c>
      <c r="G85" s="21" t="s">
        <v>39</v>
      </c>
      <c r="I85" s="5">
        <v>1</v>
      </c>
    </row>
    <row r="86" spans="3:9" ht="15.75">
      <c r="C86" s="21" t="s">
        <v>39</v>
      </c>
      <c r="D86" s="5">
        <v>1</v>
      </c>
      <c r="G86" s="21" t="s">
        <v>37</v>
      </c>
      <c r="I86" s="5">
        <v>1</v>
      </c>
    </row>
    <row r="87" spans="3:9" ht="15.75">
      <c r="C87" s="21" t="s">
        <v>7</v>
      </c>
      <c r="D87" s="5" t="s">
        <v>7</v>
      </c>
      <c r="G87" s="21" t="s">
        <v>47</v>
      </c>
      <c r="I87" s="5">
        <v>1</v>
      </c>
    </row>
    <row r="88" spans="3:9" ht="15.75">
      <c r="C88" s="21" t="s">
        <v>7</v>
      </c>
      <c r="D88" s="5" t="s">
        <v>7</v>
      </c>
      <c r="G88" s="21" t="s">
        <v>64</v>
      </c>
      <c r="I88" s="5">
        <v>1</v>
      </c>
    </row>
    <row r="89" spans="3:9" ht="15.75">
      <c r="C89" s="21" t="s">
        <v>7</v>
      </c>
      <c r="D89" s="5" t="s">
        <v>7</v>
      </c>
      <c r="G89" s="21" t="s">
        <v>72</v>
      </c>
      <c r="I89" s="5">
        <v>1</v>
      </c>
    </row>
    <row r="90" spans="3:9" ht="15.75">
      <c r="C90" s="21" t="s">
        <v>7</v>
      </c>
      <c r="D90" s="5" t="s">
        <v>7</v>
      </c>
      <c r="G90" s="21" t="s">
        <v>7</v>
      </c>
      <c r="I90" s="5" t="s">
        <v>7</v>
      </c>
    </row>
    <row r="91" spans="3:9" ht="15.75">
      <c r="C91" s="21" t="s">
        <v>7</v>
      </c>
      <c r="D91" s="5" t="s">
        <v>7</v>
      </c>
      <c r="G91" s="21" t="s">
        <v>7</v>
      </c>
      <c r="I91" s="5" t="s">
        <v>7</v>
      </c>
    </row>
    <row r="92" spans="3:4" ht="15.75">
      <c r="C92" s="21" t="s">
        <v>7</v>
      </c>
      <c r="D92" s="5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2021-03-16T00:26:33Z</dcterms:modified>
  <cp:category/>
  <cp:version/>
  <cp:contentType/>
  <cp:contentStatus/>
</cp:coreProperties>
</file>