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WEEKLY\"/>
    </mc:Choice>
  </mc:AlternateContent>
  <xr:revisionPtr revIDLastSave="0" documentId="13_ncr:1_{FF2689CA-92C2-42FE-87D0-F6FFC2F2526D}" xr6:coauthVersionLast="47" xr6:coauthVersionMax="47" xr10:uidLastSave="{00000000-0000-0000-0000-000000000000}"/>
  <bookViews>
    <workbookView xWindow="-110" yWindow="-110" windowWidth="19420" windowHeight="10420" xr2:uid="{08383CE6-063C-4946-95F9-1269F4B70F8A}"/>
  </bookViews>
  <sheets>
    <sheet name="Weekly" sheetId="1" r:id="rId1"/>
    <sheet name="Segment" sheetId="2" r:id="rId2"/>
    <sheet name="Overall" sheetId="3" r:id="rId3"/>
    <sheet name="CHASE" sheetId="5" r:id="rId4"/>
    <sheet name="Survivor" sheetId="4" r:id="rId5"/>
    <sheet name="Elite 8" sheetId="7" r:id="rId6"/>
    <sheet name="FANLIVE" sheetId="10" r:id="rId7"/>
    <sheet name="RoadRage" sheetId="8" r:id="rId8"/>
    <sheet name="SSS" sheetId="6" r:id="rId9"/>
    <sheet name="Short Track" sheetId="9" r:id="rId10"/>
    <sheet name="PowderPuff" sheetId="1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7" l="1"/>
  <c r="K37" i="7"/>
  <c r="K113" i="7"/>
  <c r="K27" i="7"/>
  <c r="K86" i="7"/>
  <c r="K120" i="7"/>
  <c r="K43" i="7"/>
  <c r="K51" i="7"/>
  <c r="K101" i="7"/>
  <c r="K26" i="7"/>
  <c r="K34" i="7"/>
  <c r="K91" i="7"/>
  <c r="K36" i="7"/>
  <c r="K32" i="7"/>
  <c r="K75" i="7"/>
  <c r="K54" i="7"/>
  <c r="K58" i="7"/>
  <c r="K71" i="7"/>
  <c r="K123" i="7"/>
  <c r="K56" i="7"/>
  <c r="K83" i="7"/>
  <c r="K108" i="7"/>
  <c r="K73" i="7"/>
  <c r="K90" i="7"/>
  <c r="K57" i="7"/>
  <c r="K4" i="7"/>
  <c r="K103" i="7"/>
  <c r="K29" i="7"/>
  <c r="K92" i="7"/>
  <c r="K18" i="7"/>
  <c r="K109" i="7"/>
  <c r="K67" i="7"/>
  <c r="K11" i="7"/>
  <c r="K78" i="7"/>
  <c r="K112" i="7"/>
  <c r="K88" i="7"/>
  <c r="K105" i="7"/>
  <c r="K44" i="7"/>
  <c r="K102" i="7"/>
  <c r="K53" i="7"/>
  <c r="K79" i="7"/>
  <c r="K64" i="7"/>
  <c r="K50" i="7"/>
  <c r="K84" i="7"/>
  <c r="K39" i="7"/>
  <c r="K107" i="7"/>
  <c r="K85" i="7"/>
  <c r="K116" i="7"/>
  <c r="K23" i="7"/>
  <c r="K33" i="7"/>
  <c r="K69" i="7"/>
  <c r="K118" i="7"/>
  <c r="K74" i="7"/>
  <c r="K45" i="7"/>
  <c r="K28" i="7"/>
  <c r="K42" i="7"/>
  <c r="K94" i="7"/>
  <c r="K6" i="7"/>
  <c r="K41" i="7"/>
  <c r="K19" i="7"/>
  <c r="K121" i="7"/>
  <c r="K62" i="7"/>
  <c r="K52" i="7"/>
  <c r="K80" i="7"/>
  <c r="K20" i="7"/>
  <c r="K8" i="7"/>
  <c r="K115" i="7"/>
  <c r="K55" i="7"/>
  <c r="K40" i="7"/>
  <c r="K13" i="7"/>
  <c r="K76" i="7"/>
  <c r="K66" i="7"/>
  <c r="K25" i="7"/>
  <c r="K60" i="7"/>
  <c r="K68" i="7"/>
  <c r="K65" i="7"/>
  <c r="K95" i="7"/>
  <c r="K111" i="7"/>
  <c r="K96" i="7"/>
  <c r="K5" i="7"/>
  <c r="K59" i="7"/>
  <c r="K47" i="7"/>
  <c r="K110" i="7"/>
  <c r="K35" i="7"/>
  <c r="K31" i="7"/>
  <c r="K7" i="7"/>
  <c r="K17" i="7"/>
  <c r="K114" i="7"/>
  <c r="K93" i="7"/>
  <c r="K97" i="7"/>
  <c r="K72" i="7"/>
  <c r="K106" i="7"/>
  <c r="K46" i="7"/>
  <c r="K24" i="7"/>
  <c r="K99" i="7"/>
  <c r="K22" i="7"/>
  <c r="K119" i="7"/>
  <c r="K104" i="7"/>
  <c r="K30" i="7"/>
  <c r="K117" i="7"/>
  <c r="K16" i="7"/>
  <c r="K100" i="7"/>
  <c r="K82" i="7"/>
  <c r="K14" i="7"/>
  <c r="K61" i="7"/>
  <c r="K81" i="7"/>
  <c r="K38" i="7"/>
  <c r="K49" i="7"/>
  <c r="K89" i="7"/>
  <c r="K122" i="7"/>
  <c r="K9" i="7"/>
  <c r="K12" i="7"/>
  <c r="K87" i="7"/>
  <c r="K15" i="7"/>
  <c r="K48" i="7"/>
  <c r="K98" i="7"/>
  <c r="K70" i="7"/>
  <c r="K77" i="7"/>
  <c r="K21" i="7"/>
  <c r="K63" i="7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122" i="1"/>
  <c r="D121" i="1"/>
  <c r="D120" i="1"/>
  <c r="D119" i="1"/>
  <c r="D118" i="1"/>
  <c r="D117" i="1"/>
  <c r="D116" i="1"/>
  <c r="D115" i="1"/>
  <c r="D114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46" i="1"/>
  <c r="D45" i="1"/>
  <c r="D44" i="1"/>
  <c r="D43" i="1"/>
  <c r="D42" i="1"/>
  <c r="D41" i="1"/>
  <c r="D108" i="1"/>
  <c r="D104" i="1"/>
  <c r="D100" i="1"/>
  <c r="D92" i="1"/>
  <c r="D88" i="1"/>
  <c r="D84" i="1"/>
  <c r="D76" i="1"/>
  <c r="D72" i="1"/>
  <c r="D68" i="1"/>
  <c r="D60" i="1"/>
  <c r="D56" i="1"/>
  <c r="D52" i="1"/>
  <c r="D23" i="1"/>
  <c r="E119" i="2"/>
  <c r="E115" i="2"/>
  <c r="E74" i="2" s="1"/>
  <c r="E111" i="2"/>
  <c r="E107" i="2"/>
  <c r="E103" i="2"/>
  <c r="D99" i="2"/>
  <c r="D96" i="2"/>
  <c r="E95" i="2"/>
  <c r="D92" i="2"/>
  <c r="E91" i="2"/>
  <c r="D88" i="2"/>
  <c r="E87" i="2"/>
  <c r="E56" i="2" s="1"/>
  <c r="D84" i="2"/>
  <c r="D83" i="2"/>
  <c r="E79" i="2"/>
  <c r="E75" i="2"/>
  <c r="E72" i="2"/>
  <c r="D71" i="2"/>
  <c r="E68" i="2"/>
  <c r="D67" i="2"/>
  <c r="E64" i="2"/>
  <c r="E63" i="2"/>
  <c r="E60" i="2"/>
  <c r="E59" i="2"/>
  <c r="D56" i="2"/>
  <c r="D55" i="2"/>
  <c r="D52" i="2"/>
  <c r="D51" i="2"/>
  <c r="D48" i="2"/>
  <c r="E47" i="2"/>
  <c r="E44" i="2" s="1"/>
  <c r="D43" i="2"/>
  <c r="D40" i="2"/>
  <c r="D39" i="2"/>
  <c r="D35" i="2"/>
  <c r="E32" i="2"/>
  <c r="D31" i="2"/>
  <c r="E27" i="2"/>
  <c r="D23" i="2"/>
  <c r="E15" i="2"/>
  <c r="E12" i="2"/>
  <c r="E11" i="2"/>
  <c r="E40" i="2" s="1"/>
  <c r="E29" i="2" s="1"/>
  <c r="E8" i="2"/>
  <c r="E21" i="2" s="1"/>
  <c r="E7" i="2"/>
  <c r="E4" i="2"/>
  <c r="D24" i="1"/>
  <c r="D112" i="1"/>
  <c r="D96" i="1"/>
  <c r="D80" i="1"/>
  <c r="D64" i="1"/>
  <c r="D48" i="1"/>
  <c r="J20" i="9"/>
  <c r="J40" i="9"/>
  <c r="J86" i="9"/>
  <c r="J22" i="9"/>
  <c r="J68" i="9"/>
  <c r="J67" i="9"/>
  <c r="J16" i="9"/>
  <c r="J15" i="9"/>
  <c r="J54" i="9"/>
  <c r="J83" i="9"/>
  <c r="J47" i="9"/>
  <c r="J66" i="9"/>
  <c r="J82" i="9"/>
  <c r="J27" i="9"/>
  <c r="J8" i="9"/>
  <c r="J118" i="9"/>
  <c r="J31" i="9"/>
  <c r="J50" i="9"/>
  <c r="J122" i="9"/>
  <c r="J59" i="9"/>
  <c r="J98" i="9"/>
  <c r="J113" i="9"/>
  <c r="J102" i="9"/>
  <c r="J5" i="9"/>
  <c r="J38" i="9"/>
  <c r="J87" i="9"/>
  <c r="J70" i="9"/>
  <c r="J93" i="9"/>
  <c r="J92" i="9"/>
  <c r="J46" i="9"/>
  <c r="J109" i="9"/>
  <c r="J106" i="9"/>
  <c r="J45" i="9"/>
  <c r="J108" i="9"/>
  <c r="J116" i="9"/>
  <c r="J44" i="9"/>
  <c r="J37" i="9"/>
  <c r="J52" i="9"/>
  <c r="J94" i="9"/>
  <c r="J30" i="9"/>
  <c r="J6" i="9"/>
  <c r="J91" i="9"/>
  <c r="J58" i="9"/>
  <c r="J56" i="9"/>
  <c r="J79" i="9"/>
  <c r="J64" i="9"/>
  <c r="J13" i="9"/>
  <c r="J21" i="9"/>
  <c r="J55" i="9"/>
  <c r="J63" i="9"/>
  <c r="J32" i="9"/>
  <c r="J105" i="9"/>
  <c r="J112" i="9"/>
  <c r="J12" i="9"/>
  <c r="J99" i="9"/>
  <c r="J117" i="9"/>
  <c r="J71" i="9"/>
  <c r="J73" i="9"/>
  <c r="J26" i="9"/>
  <c r="J10" i="9"/>
  <c r="J97" i="9"/>
  <c r="J75" i="9"/>
  <c r="J114" i="9"/>
  <c r="J49" i="9"/>
  <c r="J101" i="9"/>
  <c r="J62" i="9"/>
  <c r="J123" i="9"/>
  <c r="J29" i="9"/>
  <c r="J65" i="9"/>
  <c r="J48" i="9"/>
  <c r="J77" i="9"/>
  <c r="J121" i="9"/>
  <c r="J24" i="9"/>
  <c r="J104" i="9"/>
  <c r="J110" i="9"/>
  <c r="J42" i="9"/>
  <c r="J90" i="9"/>
  <c r="J34" i="9"/>
  <c r="J78" i="9"/>
  <c r="J39" i="9"/>
  <c r="J23" i="9"/>
  <c r="J19" i="9"/>
  <c r="J111" i="9"/>
  <c r="J18" i="9"/>
  <c r="J7" i="9"/>
  <c r="J88" i="9"/>
  <c r="J17" i="9"/>
  <c r="J103" i="9"/>
  <c r="J25" i="9"/>
  <c r="J76" i="9"/>
  <c r="J57" i="9"/>
  <c r="J95" i="9"/>
  <c r="J85" i="9"/>
  <c r="J33" i="9"/>
  <c r="J89" i="9"/>
  <c r="J84" i="9"/>
  <c r="J80" i="9"/>
  <c r="J41" i="9"/>
  <c r="J14" i="9"/>
  <c r="J119" i="9"/>
  <c r="J36" i="9"/>
  <c r="J96" i="9"/>
  <c r="J120" i="9"/>
  <c r="J51" i="9"/>
  <c r="J35" i="9"/>
  <c r="J74" i="9"/>
  <c r="J9" i="9"/>
  <c r="J11" i="9"/>
  <c r="J53" i="9"/>
  <c r="J107" i="9"/>
  <c r="J69" i="9"/>
  <c r="J60" i="9"/>
  <c r="J81" i="9"/>
  <c r="J4" i="9"/>
  <c r="J72" i="9"/>
  <c r="J115" i="9"/>
  <c r="J100" i="9"/>
  <c r="J43" i="9"/>
  <c r="J28" i="9"/>
  <c r="J61" i="9"/>
  <c r="G29" i="8"/>
  <c r="G88" i="8"/>
  <c r="G54" i="8"/>
  <c r="G7" i="8"/>
  <c r="G68" i="8"/>
  <c r="G112" i="8"/>
  <c r="G36" i="8"/>
  <c r="G10" i="8"/>
  <c r="G95" i="8"/>
  <c r="G55" i="8"/>
  <c r="G75" i="8"/>
  <c r="G77" i="8"/>
  <c r="G48" i="8"/>
  <c r="G66" i="8"/>
  <c r="G21" i="8"/>
  <c r="G108" i="8"/>
  <c r="G49" i="8"/>
  <c r="G60" i="8"/>
  <c r="G118" i="8"/>
  <c r="G22" i="8"/>
  <c r="G56" i="8"/>
  <c r="G53" i="8"/>
  <c r="G46" i="8"/>
  <c r="G35" i="8"/>
  <c r="G15" i="8"/>
  <c r="G18" i="8"/>
  <c r="G94" i="8"/>
  <c r="G25" i="8"/>
  <c r="G115" i="8"/>
  <c r="G42" i="8"/>
  <c r="G67" i="8"/>
  <c r="G119" i="8"/>
  <c r="G62" i="8"/>
  <c r="G40" i="8"/>
  <c r="G122" i="8"/>
  <c r="G26" i="8"/>
  <c r="G24" i="8"/>
  <c r="G11" i="8"/>
  <c r="G102" i="8"/>
  <c r="G69" i="8"/>
  <c r="G101" i="8"/>
  <c r="G117" i="8"/>
  <c r="G82" i="8"/>
  <c r="G87" i="8"/>
  <c r="G98" i="8"/>
  <c r="G30" i="8"/>
  <c r="G17" i="8"/>
  <c r="G72" i="8"/>
  <c r="G45" i="8"/>
  <c r="G61" i="8"/>
  <c r="G58" i="8"/>
  <c r="G63" i="8"/>
  <c r="G71" i="8"/>
  <c r="G110" i="8"/>
  <c r="G92" i="8"/>
  <c r="G57" i="8"/>
  <c r="G86" i="8"/>
  <c r="G79" i="8"/>
  <c r="G65" i="8"/>
  <c r="G9" i="8"/>
  <c r="G96" i="8"/>
  <c r="G97" i="8"/>
  <c r="G44" i="8"/>
  <c r="G93" i="8"/>
  <c r="G14" i="8"/>
  <c r="G8" i="8"/>
  <c r="G113" i="8"/>
  <c r="G20" i="8"/>
  <c r="G34" i="8"/>
  <c r="G104" i="8"/>
  <c r="G73" i="8"/>
  <c r="G120" i="8"/>
  <c r="G89" i="8"/>
  <c r="G31" i="8"/>
  <c r="G80" i="8"/>
  <c r="G91" i="8"/>
  <c r="G99" i="8"/>
  <c r="G107" i="8"/>
  <c r="G39" i="8"/>
  <c r="G5" i="8"/>
  <c r="G103" i="8"/>
  <c r="G85" i="8"/>
  <c r="G123" i="8"/>
  <c r="G23" i="8"/>
  <c r="G43" i="8"/>
  <c r="G111" i="8"/>
  <c r="G41" i="8"/>
  <c r="G100" i="8"/>
  <c r="G16" i="8"/>
  <c r="G74" i="8"/>
  <c r="G84" i="8"/>
  <c r="G121" i="8"/>
  <c r="G38" i="8"/>
  <c r="G6" i="8"/>
  <c r="G109" i="8"/>
  <c r="G4" i="8"/>
  <c r="G114" i="8"/>
  <c r="G76" i="8"/>
  <c r="G13" i="8"/>
  <c r="G106" i="8"/>
  <c r="G28" i="8"/>
  <c r="G70" i="8"/>
  <c r="G64" i="8"/>
  <c r="G27" i="8"/>
  <c r="G90" i="8"/>
  <c r="G78" i="8"/>
  <c r="G12" i="8"/>
  <c r="G50" i="8"/>
  <c r="G37" i="8"/>
  <c r="G83" i="8"/>
  <c r="G51" i="8"/>
  <c r="G47" i="8"/>
  <c r="G116" i="8"/>
  <c r="G19" i="8"/>
  <c r="G59" i="8"/>
  <c r="G81" i="8"/>
  <c r="G52" i="8"/>
  <c r="G105" i="8"/>
  <c r="G33" i="8"/>
  <c r="G32" i="8"/>
  <c r="I10" i="6"/>
  <c r="I15" i="6"/>
  <c r="I65" i="6"/>
  <c r="I122" i="6"/>
  <c r="I100" i="6"/>
  <c r="I90" i="6"/>
  <c r="I56" i="6"/>
  <c r="I27" i="6"/>
  <c r="I119" i="6"/>
  <c r="I5" i="6"/>
  <c r="I22" i="6"/>
  <c r="I51" i="6"/>
  <c r="I53" i="6"/>
  <c r="I32" i="6"/>
  <c r="I118" i="6"/>
  <c r="I108" i="6"/>
  <c r="I60" i="6"/>
  <c r="I84" i="6"/>
  <c r="I9" i="6"/>
  <c r="I54" i="6"/>
  <c r="I92" i="6"/>
  <c r="I86" i="6"/>
  <c r="I116" i="6"/>
  <c r="I111" i="6"/>
  <c r="I76" i="6"/>
  <c r="I14" i="6"/>
  <c r="I17" i="6"/>
  <c r="I28" i="6"/>
  <c r="I95" i="6"/>
  <c r="I85" i="6"/>
  <c r="I115" i="6"/>
  <c r="I25" i="6"/>
  <c r="I70" i="6"/>
  <c r="I109" i="6"/>
  <c r="I57" i="6"/>
  <c r="I88" i="6"/>
  <c r="I38" i="6"/>
  <c r="I19" i="6"/>
  <c r="I4" i="6"/>
  <c r="I123" i="6"/>
  <c r="I8" i="6"/>
  <c r="I34" i="6"/>
  <c r="I33" i="6"/>
  <c r="I97" i="6"/>
  <c r="I58" i="6"/>
  <c r="I98" i="6"/>
  <c r="I44" i="6"/>
  <c r="I110" i="6"/>
  <c r="I31" i="6"/>
  <c r="I82" i="6"/>
  <c r="I20" i="6"/>
  <c r="I96" i="6"/>
  <c r="I50" i="6"/>
  <c r="I63" i="6"/>
  <c r="I93" i="6"/>
  <c r="I30" i="6"/>
  <c r="I89" i="6"/>
  <c r="I106" i="6"/>
  <c r="I59" i="6"/>
  <c r="I87" i="6"/>
  <c r="I18" i="6"/>
  <c r="I16" i="6"/>
  <c r="I52" i="6"/>
  <c r="I42" i="6"/>
  <c r="I83" i="6"/>
  <c r="I105" i="6"/>
  <c r="I55" i="6"/>
  <c r="I99" i="6"/>
  <c r="I117" i="6"/>
  <c r="I72" i="6"/>
  <c r="I23" i="6"/>
  <c r="I26" i="6"/>
  <c r="I120" i="6"/>
  <c r="I103" i="6"/>
  <c r="I61" i="6"/>
  <c r="I112" i="6"/>
  <c r="I29" i="6"/>
  <c r="I66" i="6"/>
  <c r="I12" i="6"/>
  <c r="I77" i="6"/>
  <c r="I6" i="6"/>
  <c r="I107" i="6"/>
  <c r="I104" i="6"/>
  <c r="I46" i="6"/>
  <c r="I114" i="6"/>
  <c r="I67" i="6"/>
  <c r="I37" i="6"/>
  <c r="I36" i="6"/>
  <c r="I45" i="6"/>
  <c r="I35" i="6"/>
  <c r="I79" i="6"/>
  <c r="I68" i="6"/>
  <c r="I21" i="6"/>
  <c r="I69" i="6"/>
  <c r="I121" i="6"/>
  <c r="I81" i="6"/>
  <c r="I7" i="6"/>
  <c r="I41" i="6"/>
  <c r="I101" i="6"/>
  <c r="I24" i="6"/>
  <c r="I80" i="6"/>
  <c r="I62" i="6"/>
  <c r="I113" i="6"/>
  <c r="I91" i="6"/>
  <c r="I64" i="6"/>
  <c r="I73" i="6"/>
  <c r="I47" i="6"/>
  <c r="I75" i="6"/>
  <c r="I48" i="6"/>
  <c r="I49" i="6"/>
  <c r="I74" i="6"/>
  <c r="I13" i="6"/>
  <c r="I39" i="6"/>
  <c r="I40" i="6"/>
  <c r="I94" i="6"/>
  <c r="I71" i="6"/>
  <c r="I11" i="6"/>
  <c r="I43" i="6"/>
  <c r="I78" i="6"/>
  <c r="I102" i="6"/>
  <c r="E122" i="2"/>
  <c r="D122" i="2"/>
  <c r="E121" i="2"/>
  <c r="D121" i="2"/>
  <c r="E120" i="2"/>
  <c r="D120" i="2"/>
  <c r="E118" i="2"/>
  <c r="D118" i="2"/>
  <c r="E117" i="2"/>
  <c r="D117" i="2"/>
  <c r="E116" i="2"/>
  <c r="D116" i="2"/>
  <c r="E114" i="2"/>
  <c r="D114" i="2"/>
  <c r="E113" i="2"/>
  <c r="D113" i="2"/>
  <c r="E112" i="2"/>
  <c r="D112" i="2"/>
  <c r="E110" i="2"/>
  <c r="D110" i="2"/>
  <c r="E109" i="2"/>
  <c r="D109" i="2"/>
  <c r="E108" i="2"/>
  <c r="D108" i="2"/>
  <c r="E106" i="2"/>
  <c r="D106" i="2"/>
  <c r="E105" i="2"/>
  <c r="D105" i="2"/>
  <c r="E104" i="2"/>
  <c r="D104" i="2"/>
  <c r="E102" i="2"/>
  <c r="D102" i="2"/>
  <c r="E101" i="2"/>
  <c r="D101" i="2"/>
  <c r="D100" i="2"/>
  <c r="E99" i="2"/>
  <c r="E66" i="2" s="1"/>
  <c r="E98" i="2"/>
  <c r="D98" i="2"/>
  <c r="E97" i="2"/>
  <c r="D97" i="2"/>
  <c r="D95" i="2"/>
  <c r="E94" i="2"/>
  <c r="D94" i="2"/>
  <c r="D93" i="2"/>
  <c r="E92" i="2"/>
  <c r="E90" i="2"/>
  <c r="D90" i="2"/>
  <c r="E89" i="2"/>
  <c r="D89" i="2"/>
  <c r="E88" i="2"/>
  <c r="E86" i="2"/>
  <c r="D86" i="2"/>
  <c r="E85" i="2"/>
  <c r="D85" i="2"/>
  <c r="E84" i="2"/>
  <c r="D82" i="2"/>
  <c r="E81" i="2"/>
  <c r="D81" i="2"/>
  <c r="E80" i="2"/>
  <c r="D80" i="2"/>
  <c r="E78" i="2"/>
  <c r="D78" i="2"/>
  <c r="E77" i="2"/>
  <c r="D77" i="2"/>
  <c r="E76" i="2"/>
  <c r="D76" i="2"/>
  <c r="D74" i="2"/>
  <c r="E73" i="2"/>
  <c r="D73" i="2"/>
  <c r="D72" i="2"/>
  <c r="E71" i="2"/>
  <c r="E70" i="2"/>
  <c r="D70" i="2"/>
  <c r="E69" i="2"/>
  <c r="D69" i="2"/>
  <c r="D68" i="2"/>
  <c r="E67" i="2"/>
  <c r="D66" i="2"/>
  <c r="E65" i="2"/>
  <c r="D65" i="2"/>
  <c r="D63" i="2"/>
  <c r="E62" i="2"/>
  <c r="D62" i="2"/>
  <c r="E61" i="2"/>
  <c r="D61" i="2"/>
  <c r="D59" i="2"/>
  <c r="E58" i="2"/>
  <c r="D58" i="2"/>
  <c r="E57" i="2"/>
  <c r="D57" i="2"/>
  <c r="E54" i="2"/>
  <c r="D54" i="2"/>
  <c r="E53" i="2"/>
  <c r="D53" i="2"/>
  <c r="E52" i="2"/>
  <c r="E50" i="2"/>
  <c r="D50" i="2"/>
  <c r="E49" i="2"/>
  <c r="D49" i="2"/>
  <c r="E48" i="2"/>
  <c r="E46" i="2"/>
  <c r="E100" i="2" s="1"/>
  <c r="D46" i="2"/>
  <c r="E45" i="2"/>
  <c r="D45" i="2"/>
  <c r="D44" i="2"/>
  <c r="D42" i="2"/>
  <c r="E41" i="2"/>
  <c r="D41" i="2"/>
  <c r="D38" i="2"/>
  <c r="E37" i="2"/>
  <c r="D37" i="2"/>
  <c r="D36" i="2"/>
  <c r="E35" i="2"/>
  <c r="D34" i="2"/>
  <c r="E33" i="2"/>
  <c r="D33" i="2"/>
  <c r="E30" i="2"/>
  <c r="D30" i="2"/>
  <c r="D29" i="2"/>
  <c r="E28" i="2"/>
  <c r="D28" i="2"/>
  <c r="E26" i="2"/>
  <c r="D26" i="2"/>
  <c r="E25" i="2"/>
  <c r="D25" i="2"/>
  <c r="E24" i="2"/>
  <c r="D24" i="2"/>
  <c r="E22" i="2"/>
  <c r="E20" i="2"/>
  <c r="E19" i="2"/>
  <c r="E18" i="2"/>
  <c r="E17" i="2"/>
  <c r="E14" i="2"/>
  <c r="E13" i="2"/>
  <c r="E9" i="2"/>
  <c r="E38" i="2" s="1"/>
  <c r="E6" i="2"/>
  <c r="E5" i="2"/>
  <c r="E82" i="2" s="1"/>
  <c r="D113" i="1"/>
  <c r="D111" i="1"/>
  <c r="D110" i="1"/>
  <c r="D109" i="1"/>
  <c r="D107" i="1"/>
  <c r="D106" i="1"/>
  <c r="D105" i="1"/>
  <c r="D103" i="1"/>
  <c r="D102" i="1"/>
  <c r="D101" i="1"/>
  <c r="D99" i="1"/>
  <c r="D98" i="1"/>
  <c r="D97" i="1"/>
  <c r="D95" i="1"/>
  <c r="D94" i="1"/>
  <c r="D93" i="1"/>
  <c r="D91" i="1"/>
  <c r="D90" i="1"/>
  <c r="D89" i="1"/>
  <c r="D87" i="1"/>
  <c r="D86" i="1"/>
  <c r="D85" i="1"/>
  <c r="D83" i="1"/>
  <c r="D82" i="1"/>
  <c r="D81" i="1"/>
  <c r="D79" i="1"/>
  <c r="D78" i="1"/>
  <c r="D77" i="1"/>
  <c r="D75" i="1"/>
  <c r="D74" i="1"/>
  <c r="D73" i="1"/>
  <c r="D71" i="1"/>
  <c r="D70" i="1"/>
  <c r="D69" i="1"/>
  <c r="D67" i="1"/>
  <c r="D66" i="1"/>
  <c r="D65" i="1"/>
  <c r="D63" i="1"/>
  <c r="D62" i="1"/>
  <c r="D61" i="1"/>
  <c r="D59" i="1"/>
  <c r="D58" i="1"/>
  <c r="D57" i="1"/>
  <c r="D55" i="1"/>
  <c r="D54" i="1"/>
  <c r="D53" i="1"/>
  <c r="D51" i="1"/>
  <c r="D50" i="1"/>
  <c r="D49" i="1"/>
  <c r="D47" i="1"/>
  <c r="E43" i="2" l="1"/>
  <c r="D47" i="2"/>
  <c r="D87" i="2"/>
  <c r="D91" i="2"/>
  <c r="D27" i="2"/>
  <c r="D32" i="2"/>
  <c r="E39" i="2"/>
  <c r="E51" i="2"/>
  <c r="E55" i="2"/>
  <c r="D60" i="2"/>
  <c r="D64" i="2"/>
  <c r="D75" i="2"/>
  <c r="D79" i="2"/>
  <c r="E83" i="2"/>
  <c r="E96" i="2" s="1"/>
  <c r="D103" i="2"/>
  <c r="D107" i="2"/>
  <c r="D111" i="2"/>
  <c r="D115" i="2"/>
  <c r="D119" i="2"/>
  <c r="E36" i="2"/>
  <c r="E16" i="2"/>
  <c r="E34" i="2"/>
  <c r="E10" i="2"/>
  <c r="E31" i="2"/>
  <c r="E93" i="2"/>
  <c r="E42" i="2" l="1"/>
  <c r="E23" i="2"/>
</calcChain>
</file>

<file path=xl/sharedStrings.xml><?xml version="1.0" encoding="utf-8"?>
<sst xmlns="http://schemas.openxmlformats.org/spreadsheetml/2006/main" count="2822" uniqueCount="702">
  <si>
    <t>POS</t>
  </si>
  <si>
    <t>WEEKLY</t>
  </si>
  <si>
    <t>Last Cash</t>
  </si>
  <si>
    <t>Winnings</t>
  </si>
  <si>
    <r>
      <t>1</t>
    </r>
    <r>
      <rPr>
        <vertAlign val="superscript"/>
        <sz val="10"/>
        <color rgb="FF000000"/>
        <rFont val="Liberation Sans"/>
        <family val="2"/>
      </rPr>
      <t>st</t>
    </r>
  </si>
  <si>
    <t>Andre Alers</t>
  </si>
  <si>
    <t xml:space="preserve"> </t>
  </si>
  <si>
    <r>
      <t>2</t>
    </r>
    <r>
      <rPr>
        <vertAlign val="superscript"/>
        <sz val="10"/>
        <color rgb="FF000000"/>
        <rFont val="Liberation Sans"/>
        <family val="2"/>
      </rPr>
      <t>nd</t>
    </r>
  </si>
  <si>
    <t>Zac McDaniel</t>
  </si>
  <si>
    <r>
      <t>3</t>
    </r>
    <r>
      <rPr>
        <vertAlign val="superscript"/>
        <sz val="10"/>
        <color rgb="FF000000"/>
        <rFont val="Liberation Sans"/>
        <family val="2"/>
      </rPr>
      <t>rd</t>
    </r>
  </si>
  <si>
    <t>Blaine Sproul 1</t>
  </si>
  <si>
    <r>
      <t>4</t>
    </r>
    <r>
      <rPr>
        <vertAlign val="superscript"/>
        <sz val="10"/>
        <color rgb="FF000000"/>
        <rFont val="Liberation Sans"/>
        <family val="2"/>
      </rPr>
      <t>th</t>
    </r>
  </si>
  <si>
    <t>David Frizzell 1</t>
  </si>
  <si>
    <r>
      <t>5</t>
    </r>
    <r>
      <rPr>
        <vertAlign val="superscript"/>
        <sz val="10"/>
        <color rgb="FF000000"/>
        <rFont val="Liberation Sans"/>
        <family val="2"/>
      </rPr>
      <t>th</t>
    </r>
  </si>
  <si>
    <t>Ed Phillips 1</t>
  </si>
  <si>
    <r>
      <t>6</t>
    </r>
    <r>
      <rPr>
        <vertAlign val="superscript"/>
        <sz val="10"/>
        <color rgb="FF000000"/>
        <rFont val="Liberation Sans"/>
        <family val="2"/>
      </rPr>
      <t>th</t>
    </r>
  </si>
  <si>
    <t>Skip Hoyt</t>
  </si>
  <si>
    <r>
      <t>7</t>
    </r>
    <r>
      <rPr>
        <vertAlign val="superscript"/>
        <sz val="10"/>
        <color rgb="FF000000"/>
        <rFont val="Liberation Sans"/>
        <family val="2"/>
      </rPr>
      <t>th</t>
    </r>
  </si>
  <si>
    <t>Terrance Harris</t>
  </si>
  <si>
    <r>
      <t>8</t>
    </r>
    <r>
      <rPr>
        <vertAlign val="superscript"/>
        <sz val="10"/>
        <color rgb="FF000000"/>
        <rFont val="Liberation Sans"/>
        <family val="2"/>
      </rPr>
      <t>th</t>
    </r>
  </si>
  <si>
    <t>Jeff Schaeffer 2</t>
  </si>
  <si>
    <r>
      <t>9</t>
    </r>
    <r>
      <rPr>
        <vertAlign val="superscript"/>
        <sz val="10"/>
        <color rgb="FF000000"/>
        <rFont val="Liberation Sans"/>
        <family val="2"/>
      </rPr>
      <t>th</t>
    </r>
  </si>
  <si>
    <t>Kyle Ewing</t>
  </si>
  <si>
    <r>
      <t>10</t>
    </r>
    <r>
      <rPr>
        <vertAlign val="superscript"/>
        <sz val="10"/>
        <color rgb="FF000000"/>
        <rFont val="Liberation Sans"/>
        <family val="2"/>
      </rPr>
      <t>th</t>
    </r>
  </si>
  <si>
    <t>Virgil Poteat</t>
  </si>
  <si>
    <r>
      <t>11</t>
    </r>
    <r>
      <rPr>
        <vertAlign val="superscript"/>
        <sz val="10"/>
        <color rgb="FF000000"/>
        <rFont val="Liberation Sans"/>
        <family val="2"/>
      </rPr>
      <t>th</t>
    </r>
  </si>
  <si>
    <t>Dwayne Young</t>
  </si>
  <si>
    <r>
      <t>12</t>
    </r>
    <r>
      <rPr>
        <vertAlign val="superscript"/>
        <sz val="10"/>
        <color rgb="FF000000"/>
        <rFont val="Liberation Sans"/>
        <family val="2"/>
      </rPr>
      <t>th</t>
    </r>
  </si>
  <si>
    <t>Ryan Zimmerman</t>
  </si>
  <si>
    <r>
      <t>13</t>
    </r>
    <r>
      <rPr>
        <vertAlign val="superscript"/>
        <sz val="10"/>
        <color rgb="FF000000"/>
        <rFont val="Liberation Sans"/>
        <family val="2"/>
      </rPr>
      <t>th</t>
    </r>
  </si>
  <si>
    <t>Arlene Krueger</t>
  </si>
  <si>
    <r>
      <t>14</t>
    </r>
    <r>
      <rPr>
        <vertAlign val="superscript"/>
        <sz val="10"/>
        <color rgb="FF000000"/>
        <rFont val="Liberation Sans"/>
        <family val="2"/>
      </rPr>
      <t>th</t>
    </r>
  </si>
  <si>
    <t>Joe Root 1</t>
  </si>
  <si>
    <r>
      <t>15</t>
    </r>
    <r>
      <rPr>
        <vertAlign val="superscript"/>
        <sz val="10"/>
        <color rgb="FF000000"/>
        <rFont val="Liberation Sans"/>
        <family val="2"/>
      </rPr>
      <t>th</t>
    </r>
  </si>
  <si>
    <t>Lisa Brice</t>
  </si>
  <si>
    <r>
      <t>16</t>
    </r>
    <r>
      <rPr>
        <vertAlign val="superscript"/>
        <sz val="10"/>
        <color rgb="FF000000"/>
        <rFont val="Liberation Sans"/>
        <family val="2"/>
      </rPr>
      <t>th</t>
    </r>
  </si>
  <si>
    <t>Scott Tingen</t>
  </si>
  <si>
    <r>
      <t>17</t>
    </r>
    <r>
      <rPr>
        <vertAlign val="superscript"/>
        <sz val="10"/>
        <color rgb="FF000000"/>
        <rFont val="Liberation Sans"/>
        <family val="2"/>
      </rPr>
      <t>th</t>
    </r>
  </si>
  <si>
    <t>Sophie Anderson</t>
  </si>
  <si>
    <r>
      <t>18</t>
    </r>
    <r>
      <rPr>
        <vertAlign val="superscript"/>
        <sz val="10"/>
        <color rgb="FF000000"/>
        <rFont val="Liberation Sans"/>
        <family val="2"/>
      </rPr>
      <t>th</t>
    </r>
  </si>
  <si>
    <t>Terry Smith</t>
  </si>
  <si>
    <r>
      <t>19</t>
    </r>
    <r>
      <rPr>
        <vertAlign val="superscript"/>
        <sz val="10"/>
        <color rgb="FF000000"/>
        <rFont val="Liberation Sans"/>
        <family val="2"/>
      </rPr>
      <t>th</t>
    </r>
  </si>
  <si>
    <t>Alexis Faber</t>
  </si>
  <si>
    <r>
      <t>20</t>
    </r>
    <r>
      <rPr>
        <vertAlign val="superscript"/>
        <sz val="10"/>
        <color rgb="FFFF0000"/>
        <rFont val="Liberation Sans"/>
        <family val="2"/>
      </rPr>
      <t>th</t>
    </r>
  </si>
  <si>
    <t>James Rushing</t>
  </si>
  <si>
    <r>
      <t>21</t>
    </r>
    <r>
      <rPr>
        <vertAlign val="superscript"/>
        <sz val="10"/>
        <color rgb="FF000000"/>
        <rFont val="Liberation Sans"/>
        <family val="2"/>
      </rPr>
      <t>st</t>
    </r>
  </si>
  <si>
    <t>John Baumes</t>
  </si>
  <si>
    <r>
      <t>22</t>
    </r>
    <r>
      <rPr>
        <vertAlign val="superscript"/>
        <sz val="10"/>
        <color rgb="FF000000"/>
        <rFont val="Liberation Sans"/>
        <family val="2"/>
      </rPr>
      <t>nd</t>
    </r>
  </si>
  <si>
    <t>Christa Baumes</t>
  </si>
  <si>
    <r>
      <t>23</t>
    </r>
    <r>
      <rPr>
        <vertAlign val="superscript"/>
        <sz val="10"/>
        <color rgb="FF000000"/>
        <rFont val="Liberation Sans"/>
        <family val="2"/>
      </rPr>
      <t>rd</t>
    </r>
  </si>
  <si>
    <t>Chuck Cox1</t>
  </si>
  <si>
    <r>
      <t>24</t>
    </r>
    <r>
      <rPr>
        <vertAlign val="superscript"/>
        <sz val="10"/>
        <color rgb="FF000000"/>
        <rFont val="Liberation Sans"/>
        <family val="2"/>
      </rPr>
      <t>th</t>
    </r>
  </si>
  <si>
    <t>Fred Llawlyn</t>
  </si>
  <si>
    <r>
      <t>25</t>
    </r>
    <r>
      <rPr>
        <vertAlign val="superscript"/>
        <sz val="10"/>
        <color rgb="FF000000"/>
        <rFont val="Liberation Sans"/>
        <family val="2"/>
      </rPr>
      <t>th</t>
    </r>
  </si>
  <si>
    <t>Scott Ewing</t>
  </si>
  <si>
    <r>
      <t>26</t>
    </r>
    <r>
      <rPr>
        <vertAlign val="superscript"/>
        <sz val="10"/>
        <color rgb="FF000000"/>
        <rFont val="Liberation Sans"/>
        <family val="2"/>
      </rPr>
      <t>th</t>
    </r>
  </si>
  <si>
    <t>Kevin Doherty 1</t>
  </si>
  <si>
    <r>
      <t>27</t>
    </r>
    <r>
      <rPr>
        <vertAlign val="superscript"/>
        <sz val="10"/>
        <color rgb="FF000000"/>
        <rFont val="Liberation Sans"/>
        <family val="2"/>
      </rPr>
      <t>th</t>
    </r>
  </si>
  <si>
    <t>Kevin Doherty 2</t>
  </si>
  <si>
    <r>
      <t>28</t>
    </r>
    <r>
      <rPr>
        <vertAlign val="superscript"/>
        <sz val="10"/>
        <color rgb="FF000000"/>
        <rFont val="Liberation Sans"/>
        <family val="2"/>
      </rPr>
      <t>th</t>
    </r>
  </si>
  <si>
    <t>Stephen Hayskar</t>
  </si>
  <si>
    <r>
      <t>29</t>
    </r>
    <r>
      <rPr>
        <vertAlign val="superscript"/>
        <sz val="10"/>
        <color rgb="FF000000"/>
        <rFont val="Liberation Sans"/>
        <family val="2"/>
      </rPr>
      <t>th</t>
    </r>
  </si>
  <si>
    <t>Matt Spencer</t>
  </si>
  <si>
    <r>
      <t>30</t>
    </r>
    <r>
      <rPr>
        <vertAlign val="superscript"/>
        <sz val="10"/>
        <color rgb="FF000000"/>
        <rFont val="Liberation Sans"/>
        <family val="2"/>
      </rPr>
      <t>th</t>
    </r>
  </si>
  <si>
    <t>Steve Bailey</t>
  </si>
  <si>
    <r>
      <t>31</t>
    </r>
    <r>
      <rPr>
        <vertAlign val="superscript"/>
        <sz val="10"/>
        <color rgb="FF000000"/>
        <rFont val="Liberation Sans"/>
        <family val="2"/>
      </rPr>
      <t>st</t>
    </r>
  </si>
  <si>
    <t>Davey S</t>
  </si>
  <si>
    <r>
      <t>32</t>
    </r>
    <r>
      <rPr>
        <vertAlign val="superscript"/>
        <sz val="10"/>
        <color rgb="FF000000"/>
        <rFont val="Liberation Sans"/>
        <family val="2"/>
      </rPr>
      <t>nd</t>
    </r>
  </si>
  <si>
    <t>Dustin Bryant</t>
  </si>
  <si>
    <r>
      <t>33</t>
    </r>
    <r>
      <rPr>
        <vertAlign val="superscript"/>
        <sz val="10"/>
        <color rgb="FF000000"/>
        <rFont val="Liberation Sans"/>
        <family val="2"/>
      </rPr>
      <t>rd</t>
    </r>
  </si>
  <si>
    <t>David Frizzell 2</t>
  </si>
  <si>
    <r>
      <t>34</t>
    </r>
    <r>
      <rPr>
        <vertAlign val="superscript"/>
        <sz val="10"/>
        <color rgb="FF000000"/>
        <rFont val="Liberation Sans"/>
        <family val="2"/>
      </rPr>
      <t>th</t>
    </r>
  </si>
  <si>
    <t>Andrew VanByssum</t>
  </si>
  <si>
    <r>
      <t>35</t>
    </r>
    <r>
      <rPr>
        <vertAlign val="superscript"/>
        <sz val="10"/>
        <color rgb="FF000000"/>
        <rFont val="Liberation Sans"/>
        <family val="2"/>
      </rPr>
      <t>th</t>
    </r>
  </si>
  <si>
    <t>Blaine Sproul 2</t>
  </si>
  <si>
    <r>
      <t>36</t>
    </r>
    <r>
      <rPr>
        <vertAlign val="superscript"/>
        <sz val="10"/>
        <color rgb="FF000000"/>
        <rFont val="Liberation Sans"/>
        <family val="2"/>
      </rPr>
      <t>th</t>
    </r>
  </si>
  <si>
    <t>Chuck Cox2</t>
  </si>
  <si>
    <r>
      <t>37</t>
    </r>
    <r>
      <rPr>
        <vertAlign val="superscript"/>
        <sz val="10"/>
        <color rgb="FF000000"/>
        <rFont val="Liberation Sans"/>
        <family val="2"/>
      </rPr>
      <t>th</t>
    </r>
  </si>
  <si>
    <t>Jimmy Gregory 1</t>
  </si>
  <si>
    <r>
      <t>38</t>
    </r>
    <r>
      <rPr>
        <vertAlign val="superscript"/>
        <sz val="10"/>
        <color rgb="FF000000"/>
        <rFont val="Liberation Sans"/>
        <family val="2"/>
      </rPr>
      <t>th</t>
    </r>
  </si>
  <si>
    <t>Mark Faber</t>
  </si>
  <si>
    <r>
      <t>39</t>
    </r>
    <r>
      <rPr>
        <vertAlign val="superscript"/>
        <sz val="10"/>
        <color rgb="FF000000"/>
        <rFont val="Liberation Sans"/>
        <family val="2"/>
      </rPr>
      <t>th</t>
    </r>
  </si>
  <si>
    <t>Weldon Wellborn</t>
  </si>
  <si>
    <r>
      <t>40</t>
    </r>
    <r>
      <rPr>
        <vertAlign val="superscript"/>
        <sz val="10"/>
        <color rgb="FF000000"/>
        <rFont val="Liberation Sans"/>
        <family val="2"/>
      </rPr>
      <t>th</t>
    </r>
  </si>
  <si>
    <t>Chad Yoder</t>
  </si>
  <si>
    <r>
      <t>41</t>
    </r>
    <r>
      <rPr>
        <vertAlign val="superscript"/>
        <sz val="10"/>
        <color rgb="FF000000"/>
        <rFont val="Liberation Sans"/>
        <family val="2"/>
      </rPr>
      <t>st</t>
    </r>
  </si>
  <si>
    <t>Chuck Wachsmuth</t>
  </si>
  <si>
    <r>
      <t>42</t>
    </r>
    <r>
      <rPr>
        <vertAlign val="superscript"/>
        <sz val="10"/>
        <color rgb="FF000000"/>
        <rFont val="Liberation Sans"/>
        <family val="2"/>
      </rPr>
      <t>nd</t>
    </r>
  </si>
  <si>
    <t>Terry Jordan</t>
  </si>
  <si>
    <r>
      <t>43</t>
    </r>
    <r>
      <rPr>
        <vertAlign val="superscript"/>
        <sz val="10"/>
        <color rgb="FF000000"/>
        <rFont val="Liberation Sans"/>
        <family val="2"/>
      </rPr>
      <t>rd</t>
    </r>
  </si>
  <si>
    <t>Chris Jenkins</t>
  </si>
  <si>
    <r>
      <t>44</t>
    </r>
    <r>
      <rPr>
        <vertAlign val="superscript"/>
        <sz val="10"/>
        <color rgb="FF000000"/>
        <rFont val="Liberation Sans"/>
        <family val="2"/>
      </rPr>
      <t>th</t>
    </r>
  </si>
  <si>
    <t>Ed Phillips 2</t>
  </si>
  <si>
    <r>
      <t>45</t>
    </r>
    <r>
      <rPr>
        <vertAlign val="superscript"/>
        <sz val="10"/>
        <color rgb="FF000000"/>
        <rFont val="Liberation Sans"/>
        <family val="2"/>
      </rPr>
      <t>th</t>
    </r>
  </si>
  <si>
    <t>Darell Wall</t>
  </si>
  <si>
    <r>
      <t>46</t>
    </r>
    <r>
      <rPr>
        <vertAlign val="superscript"/>
        <sz val="10"/>
        <color rgb="FF000000"/>
        <rFont val="Liberation Sans"/>
        <family val="2"/>
      </rPr>
      <t>th</t>
    </r>
  </si>
  <si>
    <t>Brian Hieber</t>
  </si>
  <si>
    <r>
      <t>47</t>
    </r>
    <r>
      <rPr>
        <vertAlign val="superscript"/>
        <sz val="10"/>
        <color rgb="FF000000"/>
        <rFont val="Liberation Sans"/>
        <family val="2"/>
      </rPr>
      <t>th</t>
    </r>
  </si>
  <si>
    <t>Bruce Fajen</t>
  </si>
  <si>
    <r>
      <t>48</t>
    </r>
    <r>
      <rPr>
        <vertAlign val="superscript"/>
        <sz val="10"/>
        <color rgb="FF000000"/>
        <rFont val="Liberation Sans"/>
        <family val="2"/>
      </rPr>
      <t>th</t>
    </r>
  </si>
  <si>
    <t>Jake Schmitz</t>
  </si>
  <si>
    <r>
      <t>49</t>
    </r>
    <r>
      <rPr>
        <vertAlign val="superscript"/>
        <sz val="10"/>
        <color rgb="FF000000"/>
        <rFont val="Liberation Sans"/>
        <family val="2"/>
      </rPr>
      <t>th</t>
    </r>
  </si>
  <si>
    <t>Ron Corbin1</t>
  </si>
  <si>
    <r>
      <t>50</t>
    </r>
    <r>
      <rPr>
        <vertAlign val="superscript"/>
        <sz val="10"/>
        <color rgb="FF000000"/>
        <rFont val="Liberation Sans"/>
        <family val="2"/>
      </rPr>
      <t>th</t>
    </r>
  </si>
  <si>
    <t>Cliff Hartnitt</t>
  </si>
  <si>
    <r>
      <t>51</t>
    </r>
    <r>
      <rPr>
        <vertAlign val="superscript"/>
        <sz val="10"/>
        <color rgb="FF000000"/>
        <rFont val="Liberation Sans"/>
        <family val="2"/>
      </rPr>
      <t>st</t>
    </r>
  </si>
  <si>
    <t>Larry Wroble</t>
  </si>
  <si>
    <r>
      <t>52</t>
    </r>
    <r>
      <rPr>
        <vertAlign val="superscript"/>
        <sz val="10"/>
        <color rgb="FF000000"/>
        <rFont val="Liberation Sans"/>
        <family val="2"/>
      </rPr>
      <t>nd</t>
    </r>
  </si>
  <si>
    <t>Matt O'Neill</t>
  </si>
  <si>
    <r>
      <t>53</t>
    </r>
    <r>
      <rPr>
        <vertAlign val="superscript"/>
        <sz val="10"/>
        <color rgb="FF000000"/>
        <rFont val="Liberation Sans"/>
        <family val="2"/>
      </rPr>
      <t>rd</t>
    </r>
  </si>
  <si>
    <t>Rick Kepley</t>
  </si>
  <si>
    <r>
      <t>54</t>
    </r>
    <r>
      <rPr>
        <vertAlign val="superscript"/>
        <sz val="10"/>
        <color rgb="FF000000"/>
        <rFont val="Liberation Sans"/>
        <family val="2"/>
      </rPr>
      <t>th</t>
    </r>
  </si>
  <si>
    <t>Bryan Rooker</t>
  </si>
  <si>
    <r>
      <t>55</t>
    </r>
    <r>
      <rPr>
        <vertAlign val="superscript"/>
        <sz val="10"/>
        <color rgb="FF000000"/>
        <rFont val="Liberation Sans"/>
        <family val="2"/>
      </rPr>
      <t>th</t>
    </r>
  </si>
  <si>
    <t>Scott Place 2</t>
  </si>
  <si>
    <r>
      <t>56</t>
    </r>
    <r>
      <rPr>
        <vertAlign val="superscript"/>
        <sz val="10"/>
        <color rgb="FF000000"/>
        <rFont val="Liberation Sans"/>
        <family val="2"/>
      </rPr>
      <t>th</t>
    </r>
  </si>
  <si>
    <t>Zack Grice</t>
  </si>
  <si>
    <r>
      <t>57</t>
    </r>
    <r>
      <rPr>
        <vertAlign val="superscript"/>
        <sz val="10"/>
        <color rgb="FF000000"/>
        <rFont val="Liberation Sans"/>
        <family val="2"/>
      </rPr>
      <t>th</t>
    </r>
  </si>
  <si>
    <t>Anita Maxwell</t>
  </si>
  <si>
    <r>
      <t>58</t>
    </r>
    <r>
      <rPr>
        <vertAlign val="superscript"/>
        <sz val="10"/>
        <color rgb="FF000000"/>
        <rFont val="Liberation Sans"/>
        <family val="2"/>
      </rPr>
      <t>th</t>
    </r>
  </si>
  <si>
    <t>Lizzie Johnston</t>
  </si>
  <si>
    <r>
      <t>59</t>
    </r>
    <r>
      <rPr>
        <vertAlign val="superscript"/>
        <sz val="10"/>
        <color rgb="FF000000"/>
        <rFont val="Liberation Sans"/>
        <family val="2"/>
      </rPr>
      <t>th</t>
    </r>
  </si>
  <si>
    <t>Harry H</t>
  </si>
  <si>
    <r>
      <t>60</t>
    </r>
    <r>
      <rPr>
        <vertAlign val="superscript"/>
        <sz val="10"/>
        <color rgb="FF000000"/>
        <rFont val="Liberation Sans"/>
        <family val="2"/>
      </rPr>
      <t>th</t>
    </r>
  </si>
  <si>
    <t>Jim Laube</t>
  </si>
  <si>
    <r>
      <t>61</t>
    </r>
    <r>
      <rPr>
        <vertAlign val="superscript"/>
        <sz val="10"/>
        <color rgb="FF000000"/>
        <rFont val="Liberation Sans"/>
        <family val="2"/>
      </rPr>
      <t>st</t>
    </r>
  </si>
  <si>
    <t>Nathan T</t>
  </si>
  <si>
    <r>
      <t>62</t>
    </r>
    <r>
      <rPr>
        <vertAlign val="superscript"/>
        <sz val="10"/>
        <color rgb="FF000000"/>
        <rFont val="Liberation Sans"/>
        <family val="2"/>
      </rPr>
      <t>nd</t>
    </r>
  </si>
  <si>
    <t>Fred Roush 1</t>
  </si>
  <si>
    <r>
      <t>63</t>
    </r>
    <r>
      <rPr>
        <vertAlign val="superscript"/>
        <sz val="10"/>
        <color rgb="FF000000"/>
        <rFont val="Liberation Sans"/>
        <family val="2"/>
      </rPr>
      <t>rd</t>
    </r>
  </si>
  <si>
    <t>Fred Roush 2</t>
  </si>
  <si>
    <r>
      <t>64</t>
    </r>
    <r>
      <rPr>
        <vertAlign val="superscript"/>
        <sz val="10"/>
        <color rgb="FF000000"/>
        <rFont val="Liberation Sans"/>
        <family val="2"/>
      </rPr>
      <t>th</t>
    </r>
  </si>
  <si>
    <t>Robert Marvin</t>
  </si>
  <si>
    <r>
      <t>65</t>
    </r>
    <r>
      <rPr>
        <vertAlign val="superscript"/>
        <sz val="10"/>
        <color rgb="FF000000"/>
        <rFont val="Liberation Sans"/>
        <family val="2"/>
      </rPr>
      <t>th</t>
    </r>
  </si>
  <si>
    <t>Kenny Morgante</t>
  </si>
  <si>
    <r>
      <t>66</t>
    </r>
    <r>
      <rPr>
        <vertAlign val="superscript"/>
        <sz val="10"/>
        <color rgb="FF000000"/>
        <rFont val="Liberation Sans"/>
        <family val="2"/>
      </rPr>
      <t>th</t>
    </r>
  </si>
  <si>
    <t>Jason Craigen</t>
  </si>
  <si>
    <r>
      <t>67</t>
    </r>
    <r>
      <rPr>
        <vertAlign val="superscript"/>
        <sz val="10"/>
        <color rgb="FF000000"/>
        <rFont val="Liberation Sans"/>
        <family val="2"/>
      </rPr>
      <t>th</t>
    </r>
  </si>
  <si>
    <t>Ron DeAdam</t>
  </si>
  <si>
    <r>
      <t>68</t>
    </r>
    <r>
      <rPr>
        <vertAlign val="superscript"/>
        <sz val="10"/>
        <color rgb="FF000000"/>
        <rFont val="Liberation Sans"/>
        <family val="2"/>
      </rPr>
      <t>th</t>
    </r>
  </si>
  <si>
    <t>Tim Coley</t>
  </si>
  <si>
    <r>
      <t>69</t>
    </r>
    <r>
      <rPr>
        <vertAlign val="superscript"/>
        <sz val="10"/>
        <color rgb="FF000000"/>
        <rFont val="Liberation Sans"/>
        <family val="2"/>
      </rPr>
      <t>th</t>
    </r>
  </si>
  <si>
    <t>Dusty Lain</t>
  </si>
  <si>
    <r>
      <t>70</t>
    </r>
    <r>
      <rPr>
        <vertAlign val="superscript"/>
        <sz val="10"/>
        <color rgb="FF000000"/>
        <rFont val="Liberation Sans"/>
        <family val="2"/>
      </rPr>
      <t>th</t>
    </r>
  </si>
  <si>
    <t>Kyle Harbin</t>
  </si>
  <si>
    <r>
      <t>71</t>
    </r>
    <r>
      <rPr>
        <vertAlign val="superscript"/>
        <sz val="10"/>
        <color rgb="FF000000"/>
        <rFont val="Liberation Sans"/>
        <family val="2"/>
      </rPr>
      <t>st</t>
    </r>
  </si>
  <si>
    <t>Scott Campany</t>
  </si>
  <si>
    <r>
      <t>72</t>
    </r>
    <r>
      <rPr>
        <vertAlign val="superscript"/>
        <sz val="10"/>
        <color rgb="FF000000"/>
        <rFont val="Liberation Sans"/>
        <family val="2"/>
      </rPr>
      <t>nd</t>
    </r>
  </si>
  <si>
    <t>John Painter</t>
  </si>
  <si>
    <r>
      <t>73</t>
    </r>
    <r>
      <rPr>
        <vertAlign val="superscript"/>
        <sz val="10"/>
        <color rgb="FF000000"/>
        <rFont val="Liberation Sans"/>
        <family val="2"/>
      </rPr>
      <t>rd</t>
    </r>
  </si>
  <si>
    <t>Stef B1</t>
  </si>
  <si>
    <r>
      <t>74</t>
    </r>
    <r>
      <rPr>
        <vertAlign val="superscript"/>
        <sz val="10"/>
        <color rgb="FF000000"/>
        <rFont val="Liberation Sans"/>
        <family val="2"/>
      </rPr>
      <t>th</t>
    </r>
  </si>
  <si>
    <t>Stef B2</t>
  </si>
  <si>
    <r>
      <t>75</t>
    </r>
    <r>
      <rPr>
        <vertAlign val="superscript"/>
        <sz val="10"/>
        <color rgb="FF000000"/>
        <rFont val="Liberation Sans"/>
        <family val="2"/>
      </rPr>
      <t>th</t>
    </r>
  </si>
  <si>
    <t>Geoff Mohs</t>
  </si>
  <si>
    <r>
      <t>76</t>
    </r>
    <r>
      <rPr>
        <vertAlign val="superscript"/>
        <sz val="10"/>
        <color rgb="FF000000"/>
        <rFont val="Liberation Sans"/>
        <family val="2"/>
      </rPr>
      <t>th</t>
    </r>
  </si>
  <si>
    <t>Joe Root 2</t>
  </si>
  <si>
    <r>
      <t>77</t>
    </r>
    <r>
      <rPr>
        <vertAlign val="superscript"/>
        <sz val="10"/>
        <color rgb="FF000000"/>
        <rFont val="Liberation Sans"/>
        <family val="2"/>
      </rPr>
      <t>th</t>
    </r>
  </si>
  <si>
    <t>Cliff Hartnitt 2</t>
  </si>
  <si>
    <r>
      <t>78</t>
    </r>
    <r>
      <rPr>
        <vertAlign val="superscript"/>
        <sz val="10"/>
        <color rgb="FF000000"/>
        <rFont val="Liberation Sans"/>
        <family val="2"/>
      </rPr>
      <t>th</t>
    </r>
  </si>
  <si>
    <t>Lee Krolopp</t>
  </si>
  <si>
    <r>
      <t>79</t>
    </r>
    <r>
      <rPr>
        <vertAlign val="superscript"/>
        <sz val="10"/>
        <color rgb="FF000000"/>
        <rFont val="Liberation Sans"/>
        <family val="2"/>
      </rPr>
      <t>th</t>
    </r>
  </si>
  <si>
    <t>Neal Toth</t>
  </si>
  <si>
    <r>
      <t>80</t>
    </r>
    <r>
      <rPr>
        <vertAlign val="superscript"/>
        <sz val="10"/>
        <color rgb="FF000000"/>
        <rFont val="Liberation Sans"/>
        <family val="2"/>
      </rPr>
      <t>th</t>
    </r>
  </si>
  <si>
    <t>Chris Townley</t>
  </si>
  <si>
    <r>
      <t>81</t>
    </r>
    <r>
      <rPr>
        <vertAlign val="superscript"/>
        <sz val="10"/>
        <color rgb="FF000000"/>
        <rFont val="Liberation Sans"/>
        <family val="2"/>
      </rPr>
      <t>st</t>
    </r>
  </si>
  <si>
    <t>John Humphrey</t>
  </si>
  <si>
    <r>
      <t>82</t>
    </r>
    <r>
      <rPr>
        <vertAlign val="superscript"/>
        <sz val="10"/>
        <color rgb="FF000000"/>
        <rFont val="Liberation Sans"/>
        <family val="2"/>
      </rPr>
      <t>nd</t>
    </r>
  </si>
  <si>
    <t>Cody Zeeb</t>
  </si>
  <si>
    <r>
      <t>83</t>
    </r>
    <r>
      <rPr>
        <vertAlign val="superscript"/>
        <sz val="10"/>
        <color rgb="FF000000"/>
        <rFont val="Liberation Sans"/>
        <family val="2"/>
      </rPr>
      <t>rd</t>
    </r>
  </si>
  <si>
    <t>Mark Baxter</t>
  </si>
  <si>
    <r>
      <t>84</t>
    </r>
    <r>
      <rPr>
        <vertAlign val="superscript"/>
        <sz val="10"/>
        <color rgb="FF000000"/>
        <rFont val="Liberation Sans"/>
        <family val="2"/>
      </rPr>
      <t>th</t>
    </r>
  </si>
  <si>
    <t>Anthony NASCA</t>
  </si>
  <si>
    <r>
      <t>85</t>
    </r>
    <r>
      <rPr>
        <vertAlign val="superscript"/>
        <sz val="10"/>
        <color rgb="FF000000"/>
        <rFont val="Liberation Sans"/>
        <family val="2"/>
      </rPr>
      <t>th</t>
    </r>
  </si>
  <si>
    <t>Randy Stone 2</t>
  </si>
  <si>
    <r>
      <t>86</t>
    </r>
    <r>
      <rPr>
        <vertAlign val="superscript"/>
        <sz val="10"/>
        <color rgb="FF000000"/>
        <rFont val="Liberation Sans"/>
        <family val="2"/>
      </rPr>
      <t>th</t>
    </r>
  </si>
  <si>
    <t>David Atnip</t>
  </si>
  <si>
    <r>
      <t>87</t>
    </r>
    <r>
      <rPr>
        <vertAlign val="superscript"/>
        <sz val="10"/>
        <color rgb="FF000000"/>
        <rFont val="Liberation Sans"/>
        <family val="2"/>
      </rPr>
      <t>th</t>
    </r>
  </si>
  <si>
    <t>Jackie Garrett</t>
  </si>
  <si>
    <r>
      <t>88</t>
    </r>
    <r>
      <rPr>
        <vertAlign val="superscript"/>
        <sz val="10"/>
        <color rgb="FF000000"/>
        <rFont val="Liberation Sans"/>
        <family val="2"/>
      </rPr>
      <t>th</t>
    </r>
  </si>
  <si>
    <t>Jim Huizinga</t>
  </si>
  <si>
    <r>
      <t>89</t>
    </r>
    <r>
      <rPr>
        <vertAlign val="superscript"/>
        <sz val="10"/>
        <color rgb="FF000000"/>
        <rFont val="Liberation Sans"/>
        <family val="2"/>
      </rPr>
      <t>th</t>
    </r>
  </si>
  <si>
    <t>Robyn Philipps</t>
  </si>
  <si>
    <r>
      <t>90</t>
    </r>
    <r>
      <rPr>
        <vertAlign val="superscript"/>
        <sz val="10"/>
        <color rgb="FF000000"/>
        <rFont val="Liberation Sans"/>
        <family val="2"/>
      </rPr>
      <t>th</t>
    </r>
  </si>
  <si>
    <t>Jon Webster</t>
  </si>
  <si>
    <r>
      <t>91</t>
    </r>
    <r>
      <rPr>
        <vertAlign val="superscript"/>
        <sz val="10"/>
        <color rgb="FF000000"/>
        <rFont val="Liberation Sans"/>
        <family val="2"/>
      </rPr>
      <t>st</t>
    </r>
  </si>
  <si>
    <t>Ray Files</t>
  </si>
  <si>
    <r>
      <t>92</t>
    </r>
    <r>
      <rPr>
        <vertAlign val="superscript"/>
        <sz val="10"/>
        <color rgb="FF000000"/>
        <rFont val="Liberation Sans"/>
        <family val="2"/>
      </rPr>
      <t>nd</t>
    </r>
  </si>
  <si>
    <t>Bill Hardy</t>
  </si>
  <si>
    <r>
      <t>93</t>
    </r>
    <r>
      <rPr>
        <vertAlign val="superscript"/>
        <sz val="10"/>
        <color rgb="FF000000"/>
        <rFont val="Liberation Sans"/>
        <family val="2"/>
      </rPr>
      <t>rd</t>
    </r>
  </si>
  <si>
    <t>Don Garthwaite</t>
  </si>
  <si>
    <r>
      <t>94</t>
    </r>
    <r>
      <rPr>
        <vertAlign val="superscript"/>
        <sz val="10"/>
        <color rgb="FF000000"/>
        <rFont val="Liberation Sans"/>
        <family val="2"/>
      </rPr>
      <t>th</t>
    </r>
  </si>
  <si>
    <t>Randy Stone</t>
  </si>
  <si>
    <r>
      <t>95</t>
    </r>
    <r>
      <rPr>
        <vertAlign val="superscript"/>
        <sz val="10"/>
        <color rgb="FF000000"/>
        <rFont val="Liberation Sans"/>
        <family val="2"/>
      </rPr>
      <t>th</t>
    </r>
  </si>
  <si>
    <t>Ron Corbin2</t>
  </si>
  <si>
    <r>
      <t>96</t>
    </r>
    <r>
      <rPr>
        <vertAlign val="superscript"/>
        <sz val="10"/>
        <color rgb="FF000000"/>
        <rFont val="Liberation Sans"/>
        <family val="2"/>
      </rPr>
      <t>th</t>
    </r>
  </si>
  <si>
    <t>Lori Morgante</t>
  </si>
  <si>
    <r>
      <t>97</t>
    </r>
    <r>
      <rPr>
        <vertAlign val="superscript"/>
        <sz val="10"/>
        <color rgb="FF000000"/>
        <rFont val="Liberation Sans"/>
        <family val="2"/>
      </rPr>
      <t>th</t>
    </r>
  </si>
  <si>
    <t>Allen Allison</t>
  </si>
  <si>
    <r>
      <t>98</t>
    </r>
    <r>
      <rPr>
        <vertAlign val="superscript"/>
        <sz val="10"/>
        <color rgb="FF000000"/>
        <rFont val="Liberation Sans"/>
        <family val="2"/>
      </rPr>
      <t>th</t>
    </r>
  </si>
  <si>
    <t>Alex Butler</t>
  </si>
  <si>
    <r>
      <t>99</t>
    </r>
    <r>
      <rPr>
        <vertAlign val="superscript"/>
        <sz val="10"/>
        <color rgb="FF000000"/>
        <rFont val="Liberation Sans"/>
        <family val="2"/>
      </rPr>
      <t>th</t>
    </r>
  </si>
  <si>
    <t>John Sinniger</t>
  </si>
  <si>
    <r>
      <t>100</t>
    </r>
    <r>
      <rPr>
        <vertAlign val="superscript"/>
        <sz val="10"/>
        <color rgb="FF000000"/>
        <rFont val="Liberation Sans"/>
        <family val="2"/>
      </rPr>
      <t>th</t>
    </r>
  </si>
  <si>
    <t>Mike Cuzzo</t>
  </si>
  <si>
    <r>
      <t>101</t>
    </r>
    <r>
      <rPr>
        <vertAlign val="superscript"/>
        <sz val="10"/>
        <color rgb="FF000000"/>
        <rFont val="Liberation Sans"/>
        <family val="2"/>
      </rPr>
      <t>st</t>
    </r>
  </si>
  <si>
    <t>Cody Mize</t>
  </si>
  <si>
    <r>
      <t>102</t>
    </r>
    <r>
      <rPr>
        <vertAlign val="superscript"/>
        <sz val="10"/>
        <color rgb="FF000000"/>
        <rFont val="Liberation Sans"/>
        <family val="2"/>
      </rPr>
      <t>nd</t>
    </r>
  </si>
  <si>
    <t>Bobby Walsh</t>
  </si>
  <si>
    <r>
      <t>103</t>
    </r>
    <r>
      <rPr>
        <vertAlign val="superscript"/>
        <sz val="10"/>
        <color rgb="FF000000"/>
        <rFont val="Liberation Sans"/>
        <family val="2"/>
      </rPr>
      <t>rd</t>
    </r>
  </si>
  <si>
    <t>Kevin Hardy</t>
  </si>
  <si>
    <r>
      <t>104</t>
    </r>
    <r>
      <rPr>
        <vertAlign val="superscript"/>
        <sz val="10"/>
        <color rgb="FF000000"/>
        <rFont val="Liberation Sans"/>
        <family val="2"/>
      </rPr>
      <t>th</t>
    </r>
  </si>
  <si>
    <t>Dave Johnston</t>
  </si>
  <si>
    <r>
      <t>105</t>
    </r>
    <r>
      <rPr>
        <vertAlign val="superscript"/>
        <sz val="10"/>
        <color rgb="FF000000"/>
        <rFont val="Liberation Sans"/>
        <family val="2"/>
      </rPr>
      <t>th</t>
    </r>
  </si>
  <si>
    <t>Dale Campbell</t>
  </si>
  <si>
    <r>
      <t>106</t>
    </r>
    <r>
      <rPr>
        <vertAlign val="superscript"/>
        <sz val="10"/>
        <color rgb="FF000000"/>
        <rFont val="Liberation Sans"/>
        <family val="2"/>
      </rPr>
      <t>th</t>
    </r>
  </si>
  <si>
    <t>Howard Weeks</t>
  </si>
  <si>
    <r>
      <t>107</t>
    </r>
    <r>
      <rPr>
        <vertAlign val="superscript"/>
        <sz val="10"/>
        <color rgb="FF000000"/>
        <rFont val="Liberation Sans"/>
        <family val="2"/>
      </rPr>
      <t>th</t>
    </r>
  </si>
  <si>
    <t>Sheila L</t>
  </si>
  <si>
    <r>
      <t>108</t>
    </r>
    <r>
      <rPr>
        <vertAlign val="superscript"/>
        <sz val="10"/>
        <color rgb="FF000000"/>
        <rFont val="Liberation Sans"/>
        <family val="2"/>
      </rPr>
      <t>th</t>
    </r>
  </si>
  <si>
    <t>Debbie Kinder</t>
  </si>
  <si>
    <r>
      <t>109</t>
    </r>
    <r>
      <rPr>
        <vertAlign val="superscript"/>
        <sz val="10"/>
        <color rgb="FF000000"/>
        <rFont val="Liberation Sans"/>
        <family val="2"/>
      </rPr>
      <t>th</t>
    </r>
  </si>
  <si>
    <t>Jeff Schaeffer 1</t>
  </si>
  <si>
    <r>
      <t>110</t>
    </r>
    <r>
      <rPr>
        <vertAlign val="superscript"/>
        <sz val="10"/>
        <color rgb="FF000000"/>
        <rFont val="Liberation Sans"/>
        <family val="2"/>
      </rPr>
      <t>th</t>
    </r>
  </si>
  <si>
    <t>Ben Petrella</t>
  </si>
  <si>
    <r>
      <t>111</t>
    </r>
    <r>
      <rPr>
        <vertAlign val="superscript"/>
        <sz val="10"/>
        <color rgb="FF000000"/>
        <rFont val="Liberation Sans"/>
        <family val="2"/>
      </rPr>
      <t>th</t>
    </r>
  </si>
  <si>
    <t>Kelvin Upson</t>
  </si>
  <si>
    <r>
      <t>112</t>
    </r>
    <r>
      <rPr>
        <vertAlign val="superscript"/>
        <sz val="10"/>
        <color rgb="FF000000"/>
        <rFont val="Liberation Sans"/>
        <family val="2"/>
      </rPr>
      <t>th</t>
    </r>
  </si>
  <si>
    <t>Lyla Painter</t>
  </si>
  <si>
    <r>
      <t>113</t>
    </r>
    <r>
      <rPr>
        <vertAlign val="superscript"/>
        <sz val="10"/>
        <color rgb="FF000000"/>
        <rFont val="Liberation Sans"/>
        <family val="2"/>
      </rPr>
      <t>th</t>
    </r>
  </si>
  <si>
    <t>Arco Van Antwerpen</t>
  </si>
  <si>
    <r>
      <t>114</t>
    </r>
    <r>
      <rPr>
        <vertAlign val="superscript"/>
        <sz val="10"/>
        <color rgb="FF000000"/>
        <rFont val="Liberation Sans"/>
        <family val="2"/>
      </rPr>
      <t>th</t>
    </r>
  </si>
  <si>
    <t>Zack Faulkner</t>
  </si>
  <si>
    <r>
      <t>115</t>
    </r>
    <r>
      <rPr>
        <vertAlign val="superscript"/>
        <sz val="10"/>
        <color rgb="FF000000"/>
        <rFont val="Liberation Sans"/>
        <family val="2"/>
      </rPr>
      <t>th</t>
    </r>
  </si>
  <si>
    <t>Matt Zainey</t>
  </si>
  <si>
    <r>
      <t>116</t>
    </r>
    <r>
      <rPr>
        <vertAlign val="superscript"/>
        <sz val="10"/>
        <color rgb="FF000000"/>
        <rFont val="Liberation Sans"/>
        <family val="2"/>
      </rPr>
      <t>th</t>
    </r>
  </si>
  <si>
    <t>Andrew Campany</t>
  </si>
  <si>
    <r>
      <t>117</t>
    </r>
    <r>
      <rPr>
        <vertAlign val="superscript"/>
        <sz val="10"/>
        <color rgb="FF000000"/>
        <rFont val="Liberation Sans"/>
        <family val="2"/>
      </rPr>
      <t>th</t>
    </r>
  </si>
  <si>
    <t>Scott Place 1</t>
  </si>
  <si>
    <r>
      <t>118</t>
    </r>
    <r>
      <rPr>
        <vertAlign val="superscript"/>
        <sz val="10"/>
        <color rgb="FF000000"/>
        <rFont val="Liberation Sans"/>
        <family val="2"/>
      </rPr>
      <t>th</t>
    </r>
  </si>
  <si>
    <t>Jerry Hart</t>
  </si>
  <si>
    <r>
      <t>119</t>
    </r>
    <r>
      <rPr>
        <vertAlign val="superscript"/>
        <sz val="10"/>
        <color rgb="FF000000"/>
        <rFont val="Liberation Sans"/>
        <family val="2"/>
      </rPr>
      <t>th</t>
    </r>
  </si>
  <si>
    <t>Chris Rexroat</t>
  </si>
  <si>
    <r>
      <t>120</t>
    </r>
    <r>
      <rPr>
        <vertAlign val="superscript"/>
        <sz val="10"/>
        <color rgb="FF000000"/>
        <rFont val="Liberation Sans"/>
        <family val="2"/>
      </rPr>
      <t>th</t>
    </r>
  </si>
  <si>
    <t>Jim Barella</t>
  </si>
  <si>
    <t>Lead</t>
  </si>
  <si>
    <t>WEEKLY WINNERS</t>
  </si>
  <si>
    <t>Advance To</t>
  </si>
  <si>
    <t>Chase</t>
  </si>
  <si>
    <t>Andrew  VanB</t>
  </si>
  <si>
    <t>Alex  B</t>
  </si>
  <si>
    <t>Kyle  E</t>
  </si>
  <si>
    <t>Ed P1</t>
  </si>
  <si>
    <t>Andre A</t>
  </si>
  <si>
    <t>Zac M</t>
  </si>
  <si>
    <t>2026 Players</t>
  </si>
  <si>
    <t>ROOKIES have GREEN Backgrounds</t>
  </si>
  <si>
    <t>aa</t>
  </si>
  <si>
    <t>Points</t>
  </si>
  <si>
    <t>Wins</t>
  </si>
  <si>
    <t>2nds</t>
  </si>
  <si>
    <t>3rds</t>
  </si>
  <si>
    <t>4ths</t>
  </si>
  <si>
    <t>5ths</t>
  </si>
  <si>
    <t>6ths</t>
  </si>
  <si>
    <t>7ths</t>
  </si>
  <si>
    <t>8ths</t>
  </si>
  <si>
    <t>9ths</t>
  </si>
  <si>
    <t>10ths</t>
  </si>
  <si>
    <t>1st</t>
  </si>
  <si>
    <t>2nd</t>
  </si>
  <si>
    <t>Chris J</t>
  </si>
  <si>
    <t>3rd</t>
  </si>
  <si>
    <t>Anita M</t>
  </si>
  <si>
    <t>4th</t>
  </si>
  <si>
    <t>Alex B</t>
  </si>
  <si>
    <t>5th</t>
  </si>
  <si>
    <t>Ron C 1</t>
  </si>
  <si>
    <t>6th</t>
  </si>
  <si>
    <t>Blaine S 1</t>
  </si>
  <si>
    <t>7th</t>
  </si>
  <si>
    <t>Kevin D 1</t>
  </si>
  <si>
    <t>8th</t>
  </si>
  <si>
    <t>Matt S</t>
  </si>
  <si>
    <t>9th</t>
  </si>
  <si>
    <t>Fred L</t>
  </si>
  <si>
    <t>10th</t>
  </si>
  <si>
    <t>11th</t>
  </si>
  <si>
    <t>Virgil P</t>
  </si>
  <si>
    <t>12th</t>
  </si>
  <si>
    <t>Dusty L</t>
  </si>
  <si>
    <t>13th</t>
  </si>
  <si>
    <t>Ed P 1</t>
  </si>
  <si>
    <t>14th</t>
  </si>
  <si>
    <t>Rick K</t>
  </si>
  <si>
    <t>15th</t>
  </si>
  <si>
    <t>Weldon W</t>
  </si>
  <si>
    <t>16th</t>
  </si>
  <si>
    <t>Arlene K</t>
  </si>
  <si>
    <t>17th</t>
  </si>
  <si>
    <t>Matt O</t>
  </si>
  <si>
    <t>18th</t>
  </si>
  <si>
    <t>David F 1</t>
  </si>
  <si>
    <t>19th</t>
  </si>
  <si>
    <t>Darell W</t>
  </si>
  <si>
    <t>20th</t>
  </si>
  <si>
    <t>21st</t>
  </si>
  <si>
    <t>Robyn P</t>
  </si>
  <si>
    <t>22nd</t>
  </si>
  <si>
    <t>Chuck C 2</t>
  </si>
  <si>
    <t>23rd</t>
  </si>
  <si>
    <t>Scott E</t>
  </si>
  <si>
    <t>24th</t>
  </si>
  <si>
    <t>Geoff M</t>
  </si>
  <si>
    <t>25th</t>
  </si>
  <si>
    <t>Jake S</t>
  </si>
  <si>
    <t>26th</t>
  </si>
  <si>
    <t>Dale C</t>
  </si>
  <si>
    <t>27th</t>
  </si>
  <si>
    <t>Stephen H</t>
  </si>
  <si>
    <t>28th</t>
  </si>
  <si>
    <t>29th</t>
  </si>
  <si>
    <t>Kyle E</t>
  </si>
  <si>
    <t>30th</t>
  </si>
  <si>
    <t>Joe R 2</t>
  </si>
  <si>
    <t>31st</t>
  </si>
  <si>
    <t>Alexis F</t>
  </si>
  <si>
    <t>32nd</t>
  </si>
  <si>
    <t>33rd</t>
  </si>
  <si>
    <t>David F 2</t>
  </si>
  <si>
    <t>34th</t>
  </si>
  <si>
    <t>Terry J</t>
  </si>
  <si>
    <t>35th</t>
  </si>
  <si>
    <t>Scott P 2</t>
  </si>
  <si>
    <t>36th</t>
  </si>
  <si>
    <t>Sophie A</t>
  </si>
  <si>
    <t>37th</t>
  </si>
  <si>
    <t>Kenny M</t>
  </si>
  <si>
    <t>38th</t>
  </si>
  <si>
    <t>Mark F</t>
  </si>
  <si>
    <t>39th</t>
  </si>
  <si>
    <t>Blaine S 2</t>
  </si>
  <si>
    <t>40th</t>
  </si>
  <si>
    <t>Terry S</t>
  </si>
  <si>
    <t>41st</t>
  </si>
  <si>
    <t>Lee K</t>
  </si>
  <si>
    <t>42nd</t>
  </si>
  <si>
    <t>Jimmy G 1</t>
  </si>
  <si>
    <t>43rd</t>
  </si>
  <si>
    <t>Skip H</t>
  </si>
  <si>
    <t>44th</t>
  </si>
  <si>
    <t>Bruce F</t>
  </si>
  <si>
    <t>45th</t>
  </si>
  <si>
    <t>Chad Y</t>
  </si>
  <si>
    <t>46th</t>
  </si>
  <si>
    <t>Andrew VanB</t>
  </si>
  <si>
    <t>47th</t>
  </si>
  <si>
    <t>Terrance H</t>
  </si>
  <si>
    <t>48th</t>
  </si>
  <si>
    <t>Fred R 1</t>
  </si>
  <si>
    <t>49th</t>
  </si>
  <si>
    <t>Scott T</t>
  </si>
  <si>
    <t>50th</t>
  </si>
  <si>
    <t>Kevin D 2</t>
  </si>
  <si>
    <t>51st</t>
  </si>
  <si>
    <t>Ed P 2</t>
  </si>
  <si>
    <t>52nd</t>
  </si>
  <si>
    <t>Jeff S 2</t>
  </si>
  <si>
    <t>53rd</t>
  </si>
  <si>
    <t>Joe R 1</t>
  </si>
  <si>
    <t>54th</t>
  </si>
  <si>
    <t>Robert M</t>
  </si>
  <si>
    <t>55th</t>
  </si>
  <si>
    <t>Bill H</t>
  </si>
  <si>
    <t>56th</t>
  </si>
  <si>
    <t>Chuck C 1</t>
  </si>
  <si>
    <t>57th</t>
  </si>
  <si>
    <t>Lisa B</t>
  </si>
  <si>
    <t>58th</t>
  </si>
  <si>
    <t>John P</t>
  </si>
  <si>
    <t>59th</t>
  </si>
  <si>
    <t>60th</t>
  </si>
  <si>
    <t>Fred R 2</t>
  </si>
  <si>
    <t>61st</t>
  </si>
  <si>
    <t>Ryan Z</t>
  </si>
  <si>
    <t>62nd</t>
  </si>
  <si>
    <t>Jim L</t>
  </si>
  <si>
    <t>63rd</t>
  </si>
  <si>
    <t>Randy S 2</t>
  </si>
  <si>
    <t>64th</t>
  </si>
  <si>
    <t>Lizzie J</t>
  </si>
  <si>
    <t>65th</t>
  </si>
  <si>
    <t>Lori M</t>
  </si>
  <si>
    <t>66th</t>
  </si>
  <si>
    <t>Kyle H</t>
  </si>
  <si>
    <t>67th</t>
  </si>
  <si>
    <t>James R</t>
  </si>
  <si>
    <t>68th</t>
  </si>
  <si>
    <t>Cliff H 1</t>
  </si>
  <si>
    <t>69th</t>
  </si>
  <si>
    <t>Jason C</t>
  </si>
  <si>
    <t>70th</t>
  </si>
  <si>
    <t>Chris T</t>
  </si>
  <si>
    <t>71st</t>
  </si>
  <si>
    <t>Larry W</t>
  </si>
  <si>
    <t>72nd</t>
  </si>
  <si>
    <t>Lyla P</t>
  </si>
  <si>
    <t>73rd</t>
  </si>
  <si>
    <t>Jackie G</t>
  </si>
  <si>
    <t>74th</t>
  </si>
  <si>
    <t>Brian H</t>
  </si>
  <si>
    <t>75th</t>
  </si>
  <si>
    <t>Don G</t>
  </si>
  <si>
    <t>76th</t>
  </si>
  <si>
    <t>John S</t>
  </si>
  <si>
    <t>77th</t>
  </si>
  <si>
    <t>Kelvin U</t>
  </si>
  <si>
    <t>78th</t>
  </si>
  <si>
    <t>Cody Z</t>
  </si>
  <si>
    <t>79th</t>
  </si>
  <si>
    <t>John H</t>
  </si>
  <si>
    <t>80th</t>
  </si>
  <si>
    <t>Mike C</t>
  </si>
  <si>
    <t>81st</t>
  </si>
  <si>
    <t>82nd</t>
  </si>
  <si>
    <t>Jim H</t>
  </si>
  <si>
    <t>83rd</t>
  </si>
  <si>
    <t>Steve B</t>
  </si>
  <si>
    <t>84th</t>
  </si>
  <si>
    <t>Bryan R</t>
  </si>
  <si>
    <t>85th</t>
  </si>
  <si>
    <t>Dustin B</t>
  </si>
  <si>
    <t>86th</t>
  </si>
  <si>
    <t>Randy S 1</t>
  </si>
  <si>
    <t>87th</t>
  </si>
  <si>
    <t>David A</t>
  </si>
  <si>
    <t>88th</t>
  </si>
  <si>
    <t>Ray F</t>
  </si>
  <si>
    <t>89th</t>
  </si>
  <si>
    <t>Zack F</t>
  </si>
  <si>
    <t>90th</t>
  </si>
  <si>
    <t>Jeff S 1</t>
  </si>
  <si>
    <t>91st</t>
  </si>
  <si>
    <t>Ron D</t>
  </si>
  <si>
    <t>92nd</t>
  </si>
  <si>
    <t>Zack G</t>
  </si>
  <si>
    <t>93rd</t>
  </si>
  <si>
    <t>Dwayne Y</t>
  </si>
  <si>
    <t>94th</t>
  </si>
  <si>
    <t>Ron C 2</t>
  </si>
  <si>
    <t>95th</t>
  </si>
  <si>
    <t>Cody M</t>
  </si>
  <si>
    <t>96th</t>
  </si>
  <si>
    <t>John B</t>
  </si>
  <si>
    <t>97th</t>
  </si>
  <si>
    <t>Bobby W</t>
  </si>
  <si>
    <t>98th</t>
  </si>
  <si>
    <t>Tim C</t>
  </si>
  <si>
    <t>99th</t>
  </si>
  <si>
    <t>Chuck W</t>
  </si>
  <si>
    <t>100th</t>
  </si>
  <si>
    <t>Cliff H 2</t>
  </si>
  <si>
    <t>101st</t>
  </si>
  <si>
    <t>Howard W</t>
  </si>
  <si>
    <t>102nd</t>
  </si>
  <si>
    <t>Matt Z</t>
  </si>
  <si>
    <t>103rd</t>
  </si>
  <si>
    <t>Jon W</t>
  </si>
  <si>
    <t>104th</t>
  </si>
  <si>
    <t>Dave J</t>
  </si>
  <si>
    <t>105th</t>
  </si>
  <si>
    <t>Neal T</t>
  </si>
  <si>
    <t>106th</t>
  </si>
  <si>
    <t>Kevin H</t>
  </si>
  <si>
    <t>107th</t>
  </si>
  <si>
    <t>Christa B</t>
  </si>
  <si>
    <t>108th</t>
  </si>
  <si>
    <t>Anthony N</t>
  </si>
  <si>
    <t>109th</t>
  </si>
  <si>
    <t>Scott C</t>
  </si>
  <si>
    <t>110th</t>
  </si>
  <si>
    <t>Andrew C</t>
  </si>
  <si>
    <t>111th</t>
  </si>
  <si>
    <t>Mark B</t>
  </si>
  <si>
    <t>112th</t>
  </si>
  <si>
    <t>Ben P</t>
  </si>
  <si>
    <t>113th</t>
  </si>
  <si>
    <t>Arco Van A</t>
  </si>
  <si>
    <t>114th</t>
  </si>
  <si>
    <t>Jim B</t>
  </si>
  <si>
    <t>115th</t>
  </si>
  <si>
    <t>Debbie K</t>
  </si>
  <si>
    <t>116th</t>
  </si>
  <si>
    <t>Scott P 1</t>
  </si>
  <si>
    <t>117th</t>
  </si>
  <si>
    <t>Chris R</t>
  </si>
  <si>
    <t>118th</t>
  </si>
  <si>
    <t>Jerry H</t>
  </si>
  <si>
    <t>119th</t>
  </si>
  <si>
    <t>120th</t>
  </si>
  <si>
    <t>30 pts</t>
  </si>
  <si>
    <t>27 pts</t>
  </si>
  <si>
    <t>24 pts</t>
  </si>
  <si>
    <t>21 pts</t>
  </si>
  <si>
    <t>18 pts</t>
  </si>
  <si>
    <t>15 pts</t>
  </si>
  <si>
    <t>12 pts</t>
  </si>
  <si>
    <t>9 pts</t>
  </si>
  <si>
    <t>6 pts</t>
  </si>
  <si>
    <t>3 pts</t>
  </si>
  <si>
    <t xml:space="preserve">  </t>
  </si>
  <si>
    <t>START</t>
  </si>
  <si>
    <t>AT</t>
  </si>
  <si>
    <t>BOTTOM</t>
  </si>
  <si>
    <t>Players</t>
  </si>
  <si>
    <t>RACE 31</t>
  </si>
  <si>
    <t>RACE 32</t>
  </si>
  <si>
    <t>RACE 33</t>
  </si>
  <si>
    <t>RACE 34</t>
  </si>
  <si>
    <t>RACE 35</t>
  </si>
  <si>
    <t>RACE 36</t>
  </si>
  <si>
    <t>5 players first 4 weeks</t>
  </si>
  <si>
    <t>Alive</t>
  </si>
  <si>
    <t>Vegas</t>
  </si>
  <si>
    <t>Charlotte</t>
  </si>
  <si>
    <t>Phoenix</t>
  </si>
  <si>
    <t>DEGA</t>
  </si>
  <si>
    <t>Martinsville</t>
  </si>
  <si>
    <t>Miami</t>
  </si>
  <si>
    <t>Elminated</t>
  </si>
  <si>
    <t>4 the next 12 weeks</t>
  </si>
  <si>
    <t>Immunity</t>
  </si>
  <si>
    <t>Al A</t>
  </si>
  <si>
    <t>3 the next 12 weeks</t>
  </si>
  <si>
    <t>No Immunity</t>
  </si>
  <si>
    <t>2 the next 5 weeks</t>
  </si>
  <si>
    <t>1 the next 2 weeks</t>
  </si>
  <si>
    <t>leaves four for the final week</t>
  </si>
  <si>
    <t>Eliminated</t>
  </si>
  <si>
    <t>RACE 25</t>
  </si>
  <si>
    <t>RACE 26</t>
  </si>
  <si>
    <t>RACE 27</t>
  </si>
  <si>
    <t>RACE 28</t>
  </si>
  <si>
    <t>RACE 29</t>
  </si>
  <si>
    <t>RACE 30</t>
  </si>
  <si>
    <t>Loudon</t>
  </si>
  <si>
    <t>Daytona</t>
  </si>
  <si>
    <t>Darlington</t>
  </si>
  <si>
    <t>St Louis</t>
  </si>
  <si>
    <t>Bristol</t>
  </si>
  <si>
    <t>Kansas</t>
  </si>
  <si>
    <t>RACE 19</t>
  </si>
  <si>
    <t>RACE 20</t>
  </si>
  <si>
    <t>RACE 21</t>
  </si>
  <si>
    <t>RACE 22</t>
  </si>
  <si>
    <t>RACE 23</t>
  </si>
  <si>
    <t>RACE 24</t>
  </si>
  <si>
    <t>Chicagoland</t>
  </si>
  <si>
    <t>Atlanta</t>
  </si>
  <si>
    <t>N Wilkes</t>
  </si>
  <si>
    <t>Indy</t>
  </si>
  <si>
    <t>Iowa</t>
  </si>
  <si>
    <t>Richmond</t>
  </si>
  <si>
    <t>RACE 13</t>
  </si>
  <si>
    <t>RACE 14</t>
  </si>
  <si>
    <t>RACE 15</t>
  </si>
  <si>
    <t>RACE 16</t>
  </si>
  <si>
    <t>RACE 17</t>
  </si>
  <si>
    <t>RACE 18</t>
  </si>
  <si>
    <t>Nashville</t>
  </si>
  <si>
    <t>Michigan</t>
  </si>
  <si>
    <t>Pocono</t>
  </si>
  <si>
    <t>San Diego</t>
  </si>
  <si>
    <t>Sonoma</t>
  </si>
  <si>
    <t>RACE 7</t>
  </si>
  <si>
    <t>RACE 8</t>
  </si>
  <si>
    <t>RACE 9</t>
  </si>
  <si>
    <t>RACE 10</t>
  </si>
  <si>
    <t>RACE 11</t>
  </si>
  <si>
    <t>RACE 12</t>
  </si>
  <si>
    <t>Marty</t>
  </si>
  <si>
    <t>Talladega</t>
  </si>
  <si>
    <t>Texas</t>
  </si>
  <si>
    <t>The Glen</t>
  </si>
  <si>
    <t>RACE 1</t>
  </si>
  <si>
    <t>RACE 2</t>
  </si>
  <si>
    <t>RACE 3</t>
  </si>
  <si>
    <t>RACE 4</t>
  </si>
  <si>
    <t>RACE 5</t>
  </si>
  <si>
    <t>RACE 6</t>
  </si>
  <si>
    <t>COTA</t>
  </si>
  <si>
    <t>ALEX B</t>
  </si>
  <si>
    <t>KYLE  E</t>
  </si>
  <si>
    <t>ED  P1</t>
  </si>
  <si>
    <t>Race #</t>
  </si>
  <si>
    <t>TOTAL</t>
  </si>
  <si>
    <t>Location</t>
  </si>
  <si>
    <t>500 M</t>
  </si>
  <si>
    <t>400 M</t>
  </si>
  <si>
    <r>
      <t>20</t>
    </r>
    <r>
      <rPr>
        <vertAlign val="superscript"/>
        <sz val="10"/>
        <color rgb="FF000000"/>
        <rFont val="Liberation Sans"/>
        <family val="2"/>
      </rPr>
      <t>th</t>
    </r>
  </si>
  <si>
    <t>Chicago</t>
  </si>
  <si>
    <t>600 M</t>
  </si>
  <si>
    <t>Glen</t>
  </si>
  <si>
    <t>Race/Base</t>
  </si>
  <si>
    <t>Al Allison</t>
  </si>
  <si>
    <t>Go Fast Turn Right</t>
  </si>
  <si>
    <t>Blaine Sproul</t>
  </si>
  <si>
    <t>B Fred</t>
  </si>
  <si>
    <t>Chuck Cox</t>
  </si>
  <si>
    <t>Assassin</t>
  </si>
  <si>
    <t>Jeff Schaeffer</t>
  </si>
  <si>
    <t>Chase'n the 9</t>
  </si>
  <si>
    <t>The Franchise</t>
  </si>
  <si>
    <t>Young Money</t>
  </si>
  <si>
    <t>Jimmy G</t>
  </si>
  <si>
    <t>Popcorn Sutton</t>
  </si>
  <si>
    <t>Primetime Picks</t>
  </si>
  <si>
    <t>My Brakes Failed</t>
  </si>
  <si>
    <t>WSNM Racing</t>
  </si>
  <si>
    <t>W Welborn Racing</t>
  </si>
  <si>
    <t>Allen Poteat</t>
  </si>
  <si>
    <t>PO1958</t>
  </si>
  <si>
    <t>Money Run</t>
  </si>
  <si>
    <t>Cliff Hartnett</t>
  </si>
  <si>
    <t>Wire to Wire</t>
  </si>
  <si>
    <t>Another Man Done Gone</t>
  </si>
  <si>
    <t>HBKBSMom13</t>
  </si>
  <si>
    <t>Stef Berliner</t>
  </si>
  <si>
    <t>Bloomin Newman</t>
  </si>
  <si>
    <t>Joe Root</t>
  </si>
  <si>
    <t>Ridin' The Boards</t>
  </si>
  <si>
    <t>Ron Corbin</t>
  </si>
  <si>
    <t>Krolopp Racing</t>
  </si>
  <si>
    <t>For The Win</t>
  </si>
  <si>
    <t>Longhorn Gal</t>
  </si>
  <si>
    <t>ARA Racing</t>
  </si>
  <si>
    <t>Velociraptor Racing</t>
  </si>
  <si>
    <t>Razor Sharp in VA</t>
  </si>
  <si>
    <t>Big$$Daddy$$James</t>
  </si>
  <si>
    <t>Sheila Laing</t>
  </si>
  <si>
    <t>LuvRacn#3</t>
  </si>
  <si>
    <t>Paintin the bottom Line</t>
  </si>
  <si>
    <t>LL Speedsters</t>
  </si>
  <si>
    <t>Bronco31</t>
  </si>
  <si>
    <t>Desert Dog Racing</t>
  </si>
  <si>
    <t>Garretts Gang</t>
  </si>
  <si>
    <t>Kelvin Upson Debut</t>
  </si>
  <si>
    <t>Stone 43</t>
  </si>
  <si>
    <t>Busch Light 63</t>
  </si>
  <si>
    <t>Fred Roush</t>
  </si>
  <si>
    <t>Fred's Team</t>
  </si>
  <si>
    <t>Patriot Racing</t>
  </si>
  <si>
    <t>Bump N Run</t>
  </si>
  <si>
    <t>Scott Place</t>
  </si>
  <si>
    <t>GSP1</t>
  </si>
  <si>
    <t>Ed Phillips</t>
  </si>
  <si>
    <t>Boomer Sooner</t>
  </si>
  <si>
    <t>Big Pizza Dad</t>
  </si>
  <si>
    <t>Hang In The Racing</t>
  </si>
  <si>
    <t>Lights &amp; Siren Racing</t>
  </si>
  <si>
    <t>Coley91</t>
  </si>
  <si>
    <t>Turbo Time</t>
  </si>
  <si>
    <t>52577 Racing</t>
  </si>
  <si>
    <t>DavidAnderson</t>
  </si>
  <si>
    <t>NAME</t>
  </si>
  <si>
    <t>Arlene Kruger</t>
  </si>
  <si>
    <t>Lizzie Johnson</t>
  </si>
  <si>
    <t>Lyle Painter</t>
  </si>
  <si>
    <t>Robyn Phillips</t>
  </si>
  <si>
    <t>Stef Berliner1</t>
  </si>
  <si>
    <t>Stef Berliner2</t>
  </si>
  <si>
    <t>Ron C2</t>
  </si>
  <si>
    <t>David F1</t>
  </si>
  <si>
    <t>Blaine S1</t>
  </si>
  <si>
    <t>Ron C1</t>
  </si>
  <si>
    <t>Kevin D1</t>
  </si>
  <si>
    <t>Cliff H1</t>
  </si>
  <si>
    <t>Terrence H</t>
  </si>
  <si>
    <t>Randy S2</t>
  </si>
  <si>
    <t>Scott P2</t>
  </si>
  <si>
    <t>Blaine S2</t>
  </si>
  <si>
    <t>David F2</t>
  </si>
  <si>
    <t>Chuck C2</t>
  </si>
  <si>
    <t>Joe R1</t>
  </si>
  <si>
    <t>Joe R2</t>
  </si>
  <si>
    <t>Andrew V</t>
  </si>
  <si>
    <t>Chuck C1</t>
  </si>
  <si>
    <t>Kevin D2</t>
  </si>
  <si>
    <t>Ed P2</t>
  </si>
  <si>
    <t>Cliff H2</t>
  </si>
  <si>
    <t>Jeff S1</t>
  </si>
  <si>
    <t>Fred R2</t>
  </si>
  <si>
    <t>Fred R1</t>
  </si>
  <si>
    <t>Jeff S2</t>
  </si>
  <si>
    <t>Randy S1</t>
  </si>
  <si>
    <t>Arco V</t>
  </si>
  <si>
    <t>Debbie</t>
  </si>
  <si>
    <t>Scott P1</t>
  </si>
  <si>
    <t>Allen A</t>
  </si>
  <si>
    <t>aaa</t>
  </si>
  <si>
    <t>#14</t>
  </si>
  <si>
    <t>NASHVILLE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</si>
</sst>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$&quot;#,##0.00&quot; &quot;;&quot; $(&quot;#,##0.00&quot;)&quot;;&quot; $-&quot;00&quot; &quot;;&quot; &quot;@&quot; &quot;"/>
    <numFmt numFmtId="165" formatCode="&quot;$&quot;#,##0.00&quot; &quot;;[Red]&quot;($&quot;#,##0.00&quot;)&quot;"/>
    <numFmt numFmtId="166" formatCode="[$$-409]#,##0.00;[Red]&quot;-&quot;[$$-409]#,##0.00"/>
    <numFmt numFmtId="167" formatCode="_(* #,##0_);_(* \(#,##0\);_(* &quot;-&quot;??_);_(@_)"/>
  </numFmts>
  <fonts count="55">
    <font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rgb="FF993366"/>
      <name val="Arial"/>
      <family val="2"/>
    </font>
    <font>
      <b/>
      <sz val="14"/>
      <color rgb="FF0000FF"/>
      <name val="Arial"/>
      <family val="2"/>
    </font>
    <font>
      <b/>
      <sz val="14"/>
      <color rgb="FFFFFF00"/>
      <name val="Arial"/>
      <family val="2"/>
    </font>
    <font>
      <sz val="12"/>
      <color rgb="FFC55A1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rgb="FF000000"/>
      <name val="Liberation Sans"/>
      <family val="2"/>
    </font>
    <font>
      <b/>
      <sz val="12"/>
      <color rgb="FF000000"/>
      <name val="Arial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2"/>
      <color rgb="FF0000FF"/>
      <name val="Arial"/>
      <family val="2"/>
    </font>
    <font>
      <b/>
      <sz val="12"/>
      <color rgb="FFFF0000"/>
      <name val="Arial"/>
      <family val="2"/>
    </font>
    <font>
      <vertAlign val="superscript"/>
      <sz val="10"/>
      <color rgb="FFFF0000"/>
      <name val="Liberation Sans"/>
      <family val="2"/>
    </font>
    <font>
      <sz val="12"/>
      <color rgb="FF0066FF"/>
      <name val="Arial1"/>
    </font>
    <font>
      <b/>
      <sz val="12"/>
      <color rgb="FF000000"/>
      <name val="Arial1"/>
    </font>
    <font>
      <sz val="12"/>
      <color rgb="FF0066FF"/>
      <name val="Arial2"/>
    </font>
    <font>
      <sz val="12"/>
      <color rgb="FF0066FF"/>
      <name val="Arial"/>
      <family val="2"/>
    </font>
    <font>
      <sz val="12"/>
      <color rgb="FF000000"/>
      <name val="Arial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b/>
      <sz val="13"/>
      <color rgb="FFFF0000"/>
      <name val="Arial"/>
      <family val="2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sz val="11"/>
      <color rgb="FFFFE699"/>
      <name val="Arial"/>
      <family val="2"/>
    </font>
    <font>
      <b/>
      <sz val="12"/>
      <color rgb="FFFFFFFF"/>
      <name val="Calibri"/>
      <family val="2"/>
    </font>
    <font>
      <sz val="11"/>
      <color rgb="FFBFBFBF"/>
      <name val="Calibri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1"/>
    </font>
    <font>
      <b/>
      <sz val="13"/>
      <color rgb="FF000000"/>
      <name val="Arial"/>
      <family val="2"/>
    </font>
    <font>
      <sz val="12"/>
      <color rgb="FF00B050"/>
      <name val="Arial1"/>
    </font>
    <font>
      <sz val="11"/>
      <color rgb="FF00B050"/>
      <name val="Arial1"/>
    </font>
    <font>
      <b/>
      <sz val="11"/>
      <color rgb="FFFFC000"/>
      <name val="Arial"/>
      <family val="2"/>
    </font>
    <font>
      <b/>
      <sz val="11"/>
      <color rgb="FF0066FF"/>
      <name val="Arial"/>
      <family val="2"/>
    </font>
    <font>
      <b/>
      <sz val="13"/>
      <color rgb="FFFF0000"/>
      <name val="Calibri"/>
      <family val="2"/>
    </font>
    <font>
      <sz val="13"/>
      <color rgb="FF000000"/>
      <name val="Arial1"/>
    </font>
    <font>
      <sz val="12"/>
      <color theme="1"/>
      <name val="Arial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7030A0"/>
      <name val="Arial"/>
      <family val="2"/>
    </font>
    <font>
      <b/>
      <sz val="11"/>
      <name val="Arial"/>
      <family val="2"/>
    </font>
    <font>
      <b/>
      <sz val="12"/>
      <color indexed="14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1"/>
    </font>
    <font>
      <b/>
      <sz val="11"/>
      <color rgb="FF45D75D"/>
      <name val="Arial"/>
      <family val="2"/>
    </font>
    <font>
      <b/>
      <sz val="12"/>
      <name val="Calibri"/>
      <family val="2"/>
      <scheme val="minor"/>
    </font>
    <font>
      <b/>
      <sz val="12"/>
      <color rgb="FFFFFF00"/>
      <name val="Arial"/>
      <family val="2"/>
    </font>
    <font>
      <sz val="12"/>
      <name val="Arial"/>
      <family val="2"/>
    </font>
    <font>
      <b/>
      <sz val="12"/>
      <color rgb="FFFF0000"/>
      <name val="Arial2"/>
    </font>
    <font>
      <b/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95EB73"/>
        <bgColor rgb="FF95EB73"/>
      </patternFill>
    </fill>
    <fill>
      <patternFill patternType="solid">
        <fgColor rgb="FF00B050"/>
        <bgColor rgb="FF00B050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AB4F7"/>
        <bgColor rgb="FFFAB4F7"/>
      </patternFill>
    </fill>
    <fill>
      <patternFill patternType="solid">
        <fgColor rgb="FFB8DCF1"/>
        <bgColor rgb="FFB8DC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0" fillId="0" borderId="0" applyFont="0" applyFill="0" applyBorder="0" applyProtection="0"/>
    <xf numFmtId="0" fontId="41" fillId="0" borderId="0"/>
    <xf numFmtId="0" fontId="42" fillId="0" borderId="0"/>
    <xf numFmtId="43" fontId="42" fillId="0" borderId="0" applyFont="0" applyFill="0" applyBorder="0" applyAlignment="0" applyProtection="0"/>
    <xf numFmtId="44" fontId="42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4" fillId="3" borderId="0" xfId="0" applyFont="1" applyFill="1"/>
    <xf numFmtId="0" fontId="5" fillId="3" borderId="0" xfId="0" applyFont="1" applyFill="1" applyAlignment="1">
      <alignment horizontal="center"/>
    </xf>
    <xf numFmtId="0" fontId="0" fillId="4" borderId="0" xfId="0" applyFill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1" applyFont="1" applyFill="1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14" fillId="6" borderId="0" xfId="0" applyFont="1" applyFill="1"/>
    <xf numFmtId="164" fontId="9" fillId="5" borderId="0" xfId="1" applyFont="1" applyFill="1" applyAlignment="1">
      <alignment horizontal="center"/>
    </xf>
    <xf numFmtId="0" fontId="8" fillId="5" borderId="0" xfId="0" applyFont="1" applyFill="1"/>
    <xf numFmtId="0" fontId="15" fillId="6" borderId="0" xfId="0" applyFont="1" applyFill="1"/>
    <xf numFmtId="0" fontId="16" fillId="0" borderId="0" xfId="0" applyFont="1"/>
    <xf numFmtId="0" fontId="17" fillId="0" borderId="0" xfId="0" applyFont="1"/>
    <xf numFmtId="164" fontId="9" fillId="0" borderId="0" xfId="1" applyFont="1" applyFill="1" applyAlignment="1" applyProtection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21" fillId="2" borderId="0" xfId="0" applyFont="1" applyFill="1" applyAlignment="1">
      <alignment horizontal="center" wrapText="1"/>
    </xf>
    <xf numFmtId="0" fontId="22" fillId="7" borderId="1" xfId="0" applyFont="1" applyFill="1" applyBorder="1" applyAlignment="1">
      <alignment horizontal="left" wrapText="1"/>
    </xf>
    <xf numFmtId="0" fontId="23" fillId="7" borderId="1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4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4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165" fontId="12" fillId="2" borderId="2" xfId="0" applyNumberFormat="1" applyFont="1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25" fillId="8" borderId="2" xfId="0" applyFont="1" applyFill="1" applyBorder="1" applyAlignment="1">
      <alignment horizontal="center" wrapText="1"/>
    </xf>
    <xf numFmtId="0" fontId="26" fillId="9" borderId="0" xfId="0" applyFont="1" applyFill="1"/>
    <xf numFmtId="0" fontId="20" fillId="0" borderId="2" xfId="0" applyFont="1" applyBorder="1" applyAlignment="1">
      <alignment vertical="center"/>
    </xf>
    <xf numFmtId="0" fontId="27" fillId="0" borderId="2" xfId="0" applyFont="1" applyBorder="1" applyAlignment="1">
      <alignment horizontal="center" wrapText="1"/>
    </xf>
    <xf numFmtId="0" fontId="28" fillId="1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8" fillId="0" borderId="2" xfId="0" applyFont="1" applyBorder="1" applyAlignment="1">
      <alignment horizontal="center" wrapText="1"/>
    </xf>
    <xf numFmtId="0" fontId="29" fillId="8" borderId="2" xfId="0" applyFont="1" applyFill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right" wrapText="1"/>
    </xf>
    <xf numFmtId="0" fontId="28" fillId="11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center" wrapText="1"/>
    </xf>
    <xf numFmtId="0" fontId="30" fillId="6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2" fillId="2" borderId="0" xfId="0" applyFont="1" applyFill="1"/>
    <xf numFmtId="0" fontId="18" fillId="0" borderId="0" xfId="0" applyFont="1"/>
    <xf numFmtId="0" fontId="31" fillId="0" borderId="0" xfId="0" applyFont="1" applyAlignment="1">
      <alignment horizontal="center"/>
    </xf>
    <xf numFmtId="0" fontId="9" fillId="0" borderId="0" xfId="0" applyFont="1"/>
    <xf numFmtId="0" fontId="32" fillId="0" borderId="0" xfId="0" applyFont="1"/>
    <xf numFmtId="0" fontId="33" fillId="0" borderId="0" xfId="0" applyFont="1"/>
    <xf numFmtId="0" fontId="0" fillId="0" borderId="3" xfId="0" applyBorder="1" applyAlignment="1">
      <alignment wrapText="1"/>
    </xf>
    <xf numFmtId="0" fontId="30" fillId="0" borderId="3" xfId="0" applyFont="1" applyBorder="1" applyAlignment="1">
      <alignment wrapText="1"/>
    </xf>
    <xf numFmtId="0" fontId="30" fillId="0" borderId="3" xfId="0" applyFont="1" applyBorder="1"/>
    <xf numFmtId="0" fontId="0" fillId="0" borderId="3" xfId="0" applyBorder="1" applyAlignment="1">
      <alignment horizontal="left"/>
    </xf>
    <xf numFmtId="0" fontId="3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0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36" fillId="2" borderId="0" xfId="0" applyFont="1" applyFill="1" applyAlignment="1">
      <alignment wrapText="1"/>
    </xf>
    <xf numFmtId="0" fontId="36" fillId="2" borderId="0" xfId="0" applyFont="1" applyFill="1" applyAlignment="1">
      <alignment horizontal="center" wrapText="1"/>
    </xf>
    <xf numFmtId="0" fontId="36" fillId="2" borderId="0" xfId="0" applyFont="1" applyFill="1" applyAlignment="1">
      <alignment horizontal="center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center" wrapText="1"/>
    </xf>
    <xf numFmtId="166" fontId="0" fillId="0" borderId="0" xfId="0" applyNumberFormat="1" applyAlignment="1">
      <alignment wrapText="1"/>
    </xf>
    <xf numFmtId="0" fontId="37" fillId="0" borderId="0" xfId="0" applyFont="1"/>
    <xf numFmtId="166" fontId="0" fillId="0" borderId="0" xfId="0" applyNumberFormat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20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0" xfId="0" applyFont="1"/>
    <xf numFmtId="0" fontId="8" fillId="5" borderId="0" xfId="0" applyFont="1" applyFill="1" applyAlignment="1">
      <alignment horizontal="center"/>
    </xf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horizontal="center"/>
    </xf>
    <xf numFmtId="167" fontId="40" fillId="0" borderId="4" xfId="4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/>
    <xf numFmtId="0" fontId="34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44" fillId="0" borderId="4" xfId="3" applyFont="1" applyBorder="1" applyAlignment="1">
      <alignment vertical="center"/>
    </xf>
    <xf numFmtId="0" fontId="44" fillId="0" borderId="4" xfId="3" applyFont="1" applyBorder="1" applyAlignment="1">
      <alignment horizontal="center" vertical="center" wrapText="1"/>
    </xf>
    <xf numFmtId="0" fontId="39" fillId="0" borderId="4" xfId="3" applyFont="1" applyBorder="1" applyAlignment="1">
      <alignment vertical="center"/>
    </xf>
    <xf numFmtId="38" fontId="39" fillId="0" borderId="4" xfId="4" applyNumberFormat="1" applyFont="1" applyFill="1" applyBorder="1" applyAlignment="1">
      <alignment horizontal="center" vertical="center" wrapText="1"/>
    </xf>
    <xf numFmtId="167" fontId="45" fillId="0" borderId="4" xfId="4" applyNumberFormat="1" applyFont="1" applyFill="1" applyBorder="1" applyAlignment="1">
      <alignment horizontal="center" vertical="top" wrapText="1"/>
    </xf>
    <xf numFmtId="0" fontId="47" fillId="0" borderId="0" xfId="0" applyFont="1" applyAlignment="1">
      <alignment horizontal="center"/>
    </xf>
    <xf numFmtId="0" fontId="46" fillId="13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43" fillId="0" borderId="0" xfId="0" applyFont="1" applyAlignment="1">
      <alignment horizontal="center" wrapText="1"/>
    </xf>
    <xf numFmtId="0" fontId="44" fillId="12" borderId="4" xfId="3" applyFont="1" applyFill="1" applyBorder="1" applyAlignment="1">
      <alignment vertical="center"/>
    </xf>
    <xf numFmtId="167" fontId="39" fillId="0" borderId="4" xfId="4" applyNumberFormat="1" applyFont="1" applyFill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167" fontId="39" fillId="0" borderId="4" xfId="4" applyNumberFormat="1" applyFont="1" applyFill="1" applyBorder="1" applyAlignment="1">
      <alignment horizontal="center" vertical="center" wrapText="1"/>
    </xf>
    <xf numFmtId="0" fontId="48" fillId="6" borderId="0" xfId="0" applyFont="1" applyFill="1"/>
    <xf numFmtId="164" fontId="0" fillId="0" borderId="0" xfId="0" applyNumberFormat="1"/>
    <xf numFmtId="0" fontId="48" fillId="6" borderId="0" xfId="0" applyFont="1" applyFill="1" applyAlignment="1">
      <alignment horizontal="left"/>
    </xf>
    <xf numFmtId="0" fontId="15" fillId="6" borderId="0" xfId="0" applyFont="1" applyFill="1" applyAlignment="1">
      <alignment horizontal="center"/>
    </xf>
    <xf numFmtId="0" fontId="49" fillId="0" borderId="0" xfId="0" applyFont="1" applyAlignment="1">
      <alignment horizontal="center" wrapText="1"/>
    </xf>
    <xf numFmtId="0" fontId="50" fillId="12" borderId="0" xfId="0" applyFont="1" applyFill="1" applyAlignment="1">
      <alignment horizontal="center"/>
    </xf>
    <xf numFmtId="0" fontId="51" fillId="2" borderId="0" xfId="0" applyFont="1" applyFill="1"/>
    <xf numFmtId="0" fontId="18" fillId="5" borderId="0" xfId="0" applyFont="1" applyFill="1" applyAlignment="1">
      <alignment horizontal="center"/>
    </xf>
    <xf numFmtId="0" fontId="44" fillId="0" borderId="0" xfId="0" applyFont="1" applyAlignment="1">
      <alignment horizontal="center" wrapText="1"/>
    </xf>
    <xf numFmtId="0" fontId="52" fillId="0" borderId="0" xfId="0" applyFont="1" applyAlignment="1">
      <alignment horizontal="center"/>
    </xf>
    <xf numFmtId="0" fontId="16" fillId="5" borderId="0" xfId="0" applyFont="1" applyFill="1"/>
    <xf numFmtId="0" fontId="12" fillId="0" borderId="0" xfId="0" applyFont="1"/>
    <xf numFmtId="0" fontId="53" fillId="0" borderId="0" xfId="0" applyFont="1"/>
    <xf numFmtId="0" fontId="18" fillId="0" borderId="0" xfId="0" applyFont="1" applyBorder="1" applyAlignment="1">
      <alignment horizontal="center"/>
    </xf>
    <xf numFmtId="0" fontId="54" fillId="0" borderId="0" xfId="0" applyFont="1"/>
    <xf numFmtId="0" fontId="46" fillId="0" borderId="0" xfId="0" applyFont="1" applyFill="1" applyAlignment="1">
      <alignment horizontal="center"/>
    </xf>
    <xf numFmtId="0" fontId="30" fillId="0" borderId="0" xfId="0" applyFont="1" applyBorder="1"/>
    <xf numFmtId="0" fontId="9" fillId="0" borderId="3" xfId="0" applyFont="1" applyBorder="1" applyAlignment="1">
      <alignment wrapText="1"/>
    </xf>
    <xf numFmtId="0" fontId="0" fillId="0" borderId="0" xfId="0" applyBorder="1" applyAlignment="1">
      <alignment horizontal="left"/>
    </xf>
    <xf numFmtId="0" fontId="20" fillId="0" borderId="0" xfId="0" applyFont="1" applyBorder="1" applyAlignment="1">
      <alignment horizontal="left"/>
    </xf>
  </cellXfs>
  <cellStyles count="6">
    <cellStyle name="Comma 2" xfId="4" xr:uid="{BC3C0209-370B-4C1C-B5B6-A0B3F1AEE9C9}"/>
    <cellStyle name="Currency 2" xfId="5" xr:uid="{2534AB47-436B-406C-BDB7-263E06811C28}"/>
    <cellStyle name="Excel Built-in Currency" xfId="1" xr:uid="{063AC65E-BF03-4C95-8F18-DA1F826905E8}"/>
    <cellStyle name="Normal" xfId="0" builtinId="0"/>
    <cellStyle name="Normal 2" xfId="3" xr:uid="{8DBE5250-094D-40CC-87D3-8371B030309C}"/>
    <cellStyle name="Normal 3" xfId="2" xr:uid="{35BCD765-2965-421F-B123-FC75B2F2DFB2}"/>
  </cellStyles>
  <dxfs count="0"/>
  <tableStyles count="0" defaultTableStyle="TableStyleMedium2" defaultPivotStyle="PivotStyleLight16"/>
  <colors>
    <mruColors>
      <color rgb="FF0066FF"/>
      <color rgb="FF45D7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12013F-4733-4449-ACE2-BA1789196F29}" name="__Anonymous_Sheet_DB__9" displayName="__Anonymous_Sheet_DB__9" ref="B3:B18" headerRowCount="0" totalsRowShown="0">
  <sortState xmlns:xlrd2="http://schemas.microsoft.com/office/spreadsheetml/2017/richdata2" ref="B3:B18">
    <sortCondition ref="B3:B18"/>
  </sortState>
  <tableColumns count="1">
    <tableColumn id="1" xr3:uid="{95529A40-6B64-47B5-A0ED-2F7E37550588}" name="Column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9E15-9C3B-4A03-A5D1-EA343927FC80}">
  <dimension ref="A1:H125"/>
  <sheetViews>
    <sheetView tabSelected="1" workbookViewId="0">
      <selection activeCell="D3" sqref="D3"/>
    </sheetView>
  </sheetViews>
  <sheetFormatPr defaultRowHeight="15.5"/>
  <cols>
    <col min="2" max="2" width="19.75" customWidth="1"/>
    <col min="3" max="3" width="11.58203125" customWidth="1"/>
    <col min="4" max="4" width="10.6640625" customWidth="1"/>
    <col min="5" max="5" width="1.6640625" customWidth="1"/>
    <col min="6" max="6" width="14.33203125" customWidth="1"/>
  </cols>
  <sheetData>
    <row r="1" spans="1:8" ht="18">
      <c r="A1" s="1" t="s">
        <v>0</v>
      </c>
      <c r="B1" s="2" t="s">
        <v>1</v>
      </c>
      <c r="C1" s="3"/>
      <c r="D1" s="4" t="s">
        <v>2</v>
      </c>
      <c r="E1" s="5"/>
      <c r="F1" s="1" t="s">
        <v>3</v>
      </c>
    </row>
    <row r="2" spans="1:8" ht="18">
      <c r="A2" s="6" t="s">
        <v>700</v>
      </c>
      <c r="B2" s="6" t="s">
        <v>701</v>
      </c>
      <c r="C2" s="7">
        <v>600</v>
      </c>
      <c r="D2" s="4">
        <v>410</v>
      </c>
      <c r="E2" s="8"/>
    </row>
    <row r="3" spans="1:8">
      <c r="A3" s="9" t="s">
        <v>4</v>
      </c>
      <c r="B3" s="13" t="s">
        <v>64</v>
      </c>
      <c r="C3" s="88">
        <v>471</v>
      </c>
      <c r="D3" s="11" t="s">
        <v>6</v>
      </c>
      <c r="E3" s="8"/>
      <c r="F3" s="24">
        <v>15</v>
      </c>
      <c r="H3" s="24">
        <v>15</v>
      </c>
    </row>
    <row r="4" spans="1:8">
      <c r="A4" s="9" t="s">
        <v>7</v>
      </c>
      <c r="B4" s="22" t="s">
        <v>176</v>
      </c>
      <c r="C4" s="88">
        <v>463</v>
      </c>
      <c r="D4" s="11" t="s">
        <v>6</v>
      </c>
      <c r="E4" s="8"/>
      <c r="F4" s="24">
        <v>14.5</v>
      </c>
      <c r="H4" s="24">
        <v>14.5</v>
      </c>
    </row>
    <row r="5" spans="1:8">
      <c r="A5" s="9" t="s">
        <v>9</v>
      </c>
      <c r="B5" s="22" t="s">
        <v>178</v>
      </c>
      <c r="C5" s="88">
        <v>454</v>
      </c>
      <c r="D5" s="11" t="s">
        <v>6</v>
      </c>
      <c r="E5" s="8"/>
      <c r="F5" s="24">
        <v>14</v>
      </c>
      <c r="H5" s="24">
        <v>14</v>
      </c>
    </row>
    <row r="6" spans="1:8">
      <c r="A6" s="9" t="s">
        <v>11</v>
      </c>
      <c r="B6" s="22" t="s">
        <v>148</v>
      </c>
      <c r="C6" s="88">
        <v>447</v>
      </c>
      <c r="D6" s="11" t="s">
        <v>6</v>
      </c>
      <c r="E6" s="8"/>
      <c r="F6" s="24">
        <v>13.5</v>
      </c>
      <c r="H6" s="24">
        <v>13.5</v>
      </c>
    </row>
    <row r="7" spans="1:8">
      <c r="A7" s="9" t="s">
        <v>13</v>
      </c>
      <c r="B7" s="13" t="s">
        <v>158</v>
      </c>
      <c r="C7" s="88">
        <v>439</v>
      </c>
      <c r="D7" s="11" t="s">
        <v>6</v>
      </c>
      <c r="E7" s="8"/>
      <c r="F7" s="24">
        <v>13</v>
      </c>
      <c r="H7" s="24">
        <v>13</v>
      </c>
    </row>
    <row r="8" spans="1:8">
      <c r="A8" s="9" t="s">
        <v>15</v>
      </c>
      <c r="B8" s="22" t="s">
        <v>166</v>
      </c>
      <c r="C8" s="88">
        <v>437</v>
      </c>
      <c r="D8" s="11" t="s">
        <v>6</v>
      </c>
      <c r="E8" s="8"/>
      <c r="F8" s="24">
        <v>12.25</v>
      </c>
      <c r="H8" s="24">
        <v>12.5</v>
      </c>
    </row>
    <row r="9" spans="1:8">
      <c r="A9" s="9" t="s">
        <v>17</v>
      </c>
      <c r="B9" s="22" t="s">
        <v>134</v>
      </c>
      <c r="C9" s="88">
        <v>437</v>
      </c>
      <c r="D9" s="11" t="s">
        <v>6</v>
      </c>
      <c r="E9" s="8"/>
      <c r="F9" s="24">
        <v>12.25</v>
      </c>
      <c r="G9" s="116" t="s">
        <v>6</v>
      </c>
      <c r="H9" s="24">
        <v>12</v>
      </c>
    </row>
    <row r="10" spans="1:8">
      <c r="A10" s="9" t="s">
        <v>19</v>
      </c>
      <c r="B10" s="21" t="s">
        <v>202</v>
      </c>
      <c r="C10" s="88">
        <v>433</v>
      </c>
      <c r="D10" s="14" t="s">
        <v>6</v>
      </c>
      <c r="E10" s="8"/>
      <c r="F10" s="24">
        <v>11.5</v>
      </c>
      <c r="H10" s="24">
        <v>11.5</v>
      </c>
    </row>
    <row r="11" spans="1:8">
      <c r="A11" s="9" t="s">
        <v>21</v>
      </c>
      <c r="B11" s="10" t="s">
        <v>66</v>
      </c>
      <c r="C11" s="88">
        <v>430</v>
      </c>
      <c r="D11" s="11" t="s">
        <v>6</v>
      </c>
      <c r="E11" s="8"/>
      <c r="F11" s="24">
        <v>11</v>
      </c>
      <c r="H11" s="24">
        <v>11</v>
      </c>
    </row>
    <row r="12" spans="1:8">
      <c r="A12" s="9" t="s">
        <v>23</v>
      </c>
      <c r="B12" s="10" t="s">
        <v>168</v>
      </c>
      <c r="C12" s="88">
        <v>427</v>
      </c>
      <c r="D12" s="11" t="s">
        <v>6</v>
      </c>
      <c r="E12" s="8"/>
      <c r="F12" s="24">
        <v>10.25</v>
      </c>
      <c r="H12" s="24">
        <v>10.25</v>
      </c>
    </row>
    <row r="13" spans="1:8">
      <c r="A13" s="9" t="s">
        <v>25</v>
      </c>
      <c r="B13" s="13" t="s">
        <v>106</v>
      </c>
      <c r="C13" s="88">
        <v>421</v>
      </c>
      <c r="D13" s="11" t="s">
        <v>6</v>
      </c>
      <c r="E13" s="8"/>
      <c r="F13" s="24">
        <v>9.75</v>
      </c>
      <c r="H13" s="24">
        <v>9.75</v>
      </c>
    </row>
    <row r="14" spans="1:8">
      <c r="A14" s="9" t="s">
        <v>27</v>
      </c>
      <c r="B14" s="10" t="s">
        <v>190</v>
      </c>
      <c r="C14" s="88">
        <v>419</v>
      </c>
      <c r="D14" s="9" t="s">
        <v>6</v>
      </c>
      <c r="E14" s="8"/>
      <c r="F14" s="24">
        <v>9</v>
      </c>
      <c r="H14" s="24">
        <v>9.25</v>
      </c>
    </row>
    <row r="15" spans="1:8">
      <c r="A15" s="9" t="s">
        <v>29</v>
      </c>
      <c r="B15" s="20" t="s">
        <v>196</v>
      </c>
      <c r="C15" s="88">
        <v>419</v>
      </c>
      <c r="D15" s="15" t="s">
        <v>6</v>
      </c>
      <c r="E15" s="8"/>
      <c r="F15" s="24">
        <v>9</v>
      </c>
      <c r="H15" s="24">
        <v>8.75</v>
      </c>
    </row>
    <row r="16" spans="1:8">
      <c r="A16" s="9" t="s">
        <v>31</v>
      </c>
      <c r="B16" s="22" t="s">
        <v>92</v>
      </c>
      <c r="C16" s="88">
        <v>416</v>
      </c>
      <c r="D16" s="11" t="s">
        <v>6</v>
      </c>
      <c r="E16" s="8"/>
      <c r="F16" s="24">
        <v>7.75</v>
      </c>
      <c r="H16" s="24">
        <v>8.25</v>
      </c>
    </row>
    <row r="17" spans="1:8">
      <c r="A17" s="9" t="s">
        <v>33</v>
      </c>
      <c r="B17" s="10" t="s">
        <v>154</v>
      </c>
      <c r="C17" s="88">
        <v>416</v>
      </c>
      <c r="D17" s="11" t="s">
        <v>6</v>
      </c>
      <c r="E17" s="8"/>
      <c r="F17" s="24">
        <v>7.75</v>
      </c>
      <c r="H17" s="24">
        <v>7.75</v>
      </c>
    </row>
    <row r="18" spans="1:8">
      <c r="A18" s="9" t="s">
        <v>35</v>
      </c>
      <c r="B18" s="13" t="s">
        <v>116</v>
      </c>
      <c r="C18" s="88">
        <v>416</v>
      </c>
      <c r="D18" s="11" t="s">
        <v>6</v>
      </c>
      <c r="E18" s="8"/>
      <c r="F18" s="24">
        <v>7.75</v>
      </c>
      <c r="H18" s="24">
        <v>7.25</v>
      </c>
    </row>
    <row r="19" spans="1:8">
      <c r="A19" s="9" t="s">
        <v>37</v>
      </c>
      <c r="B19" s="23" t="s">
        <v>230</v>
      </c>
      <c r="C19" s="88">
        <v>414</v>
      </c>
      <c r="D19" s="11" t="s">
        <v>6</v>
      </c>
      <c r="E19" s="8"/>
      <c r="F19" s="24">
        <v>6.25</v>
      </c>
      <c r="H19" s="24">
        <v>6.75</v>
      </c>
    </row>
    <row r="20" spans="1:8">
      <c r="A20" s="9" t="s">
        <v>39</v>
      </c>
      <c r="B20" s="10" t="s">
        <v>76</v>
      </c>
      <c r="C20" s="88">
        <v>414</v>
      </c>
      <c r="D20" s="11" t="s">
        <v>6</v>
      </c>
      <c r="E20" s="8"/>
      <c r="F20" s="24">
        <v>6.25</v>
      </c>
      <c r="H20" s="24">
        <v>6.25</v>
      </c>
    </row>
    <row r="21" spans="1:8">
      <c r="A21" s="9" t="s">
        <v>41</v>
      </c>
      <c r="B21" s="22" t="s">
        <v>126</v>
      </c>
      <c r="C21" s="88">
        <v>414</v>
      </c>
      <c r="D21" s="11" t="s">
        <v>6</v>
      </c>
      <c r="E21" s="8"/>
      <c r="F21" s="24">
        <v>6.25</v>
      </c>
      <c r="H21" s="24">
        <v>5.75</v>
      </c>
    </row>
    <row r="22" spans="1:8">
      <c r="A22" s="16" t="s">
        <v>43</v>
      </c>
      <c r="B22" s="23" t="s">
        <v>240</v>
      </c>
      <c r="C22" s="88">
        <v>410</v>
      </c>
      <c r="D22" s="11" t="s">
        <v>6</v>
      </c>
      <c r="E22" s="8"/>
      <c r="F22" s="24">
        <v>5.25</v>
      </c>
      <c r="G22" s="116" t="s">
        <v>6</v>
      </c>
      <c r="H22" s="24">
        <v>5.25</v>
      </c>
    </row>
    <row r="23" spans="1:8">
      <c r="A23" s="17" t="s">
        <v>45</v>
      </c>
      <c r="B23" s="13" t="s">
        <v>96</v>
      </c>
      <c r="C23" s="88">
        <v>406</v>
      </c>
      <c r="D23" s="11">
        <f>C23-C22</f>
        <v>-4</v>
      </c>
      <c r="E23" s="8"/>
      <c r="F23" s="24" t="s">
        <v>6</v>
      </c>
    </row>
    <row r="24" spans="1:8">
      <c r="A24" s="9" t="s">
        <v>47</v>
      </c>
      <c r="B24" s="22" t="s">
        <v>164</v>
      </c>
      <c r="C24" s="88">
        <v>406</v>
      </c>
      <c r="D24" s="11">
        <f>C24-C22</f>
        <v>-4</v>
      </c>
      <c r="E24" s="8"/>
    </row>
    <row r="25" spans="1:8">
      <c r="A25" s="9" t="s">
        <v>49</v>
      </c>
      <c r="B25" s="22" t="s">
        <v>82</v>
      </c>
      <c r="C25" s="88">
        <v>406</v>
      </c>
      <c r="D25" s="11">
        <f>C25-C22</f>
        <v>-4</v>
      </c>
      <c r="E25" s="8"/>
    </row>
    <row r="26" spans="1:8">
      <c r="A26" s="9" t="s">
        <v>51</v>
      </c>
      <c r="B26" s="23" t="s">
        <v>192</v>
      </c>
      <c r="C26" s="88">
        <v>405</v>
      </c>
      <c r="D26" s="11">
        <f>C26-C22</f>
        <v>-5</v>
      </c>
      <c r="E26" s="8"/>
    </row>
    <row r="27" spans="1:8">
      <c r="A27" s="9" t="s">
        <v>53</v>
      </c>
      <c r="B27" s="10" t="s">
        <v>118</v>
      </c>
      <c r="C27" s="88">
        <v>402</v>
      </c>
      <c r="D27" s="11">
        <f>C27-C22</f>
        <v>-8</v>
      </c>
      <c r="E27" s="8"/>
    </row>
    <row r="28" spans="1:8">
      <c r="A28" s="9" t="s">
        <v>55</v>
      </c>
      <c r="B28" s="10" t="s">
        <v>12</v>
      </c>
      <c r="C28" s="88">
        <v>402</v>
      </c>
      <c r="D28" s="11">
        <f>C28-C22</f>
        <v>-8</v>
      </c>
      <c r="E28" s="8"/>
    </row>
    <row r="29" spans="1:8">
      <c r="A29" s="9" t="s">
        <v>57</v>
      </c>
      <c r="B29" s="10" t="s">
        <v>216</v>
      </c>
      <c r="C29" s="88">
        <v>402</v>
      </c>
      <c r="D29" s="11">
        <f>C29-C22</f>
        <v>-8</v>
      </c>
      <c r="E29" s="8"/>
    </row>
    <row r="30" spans="1:8">
      <c r="A30" s="9" t="s">
        <v>59</v>
      </c>
      <c r="B30" s="13" t="s">
        <v>174</v>
      </c>
      <c r="C30" s="88">
        <v>402</v>
      </c>
      <c r="D30" s="11">
        <f>C30-C22</f>
        <v>-8</v>
      </c>
      <c r="E30" s="8"/>
    </row>
    <row r="31" spans="1:8">
      <c r="A31" s="9" t="s">
        <v>61</v>
      </c>
      <c r="B31" s="22" t="s">
        <v>218</v>
      </c>
      <c r="C31" s="88">
        <v>402</v>
      </c>
      <c r="D31" s="11">
        <f>C31-C22</f>
        <v>-8</v>
      </c>
      <c r="E31" s="8"/>
    </row>
    <row r="32" spans="1:8">
      <c r="A32" s="9" t="s">
        <v>63</v>
      </c>
      <c r="B32" s="10" t="s">
        <v>88</v>
      </c>
      <c r="C32" s="88">
        <v>402</v>
      </c>
      <c r="D32" s="11">
        <f>C32-C22</f>
        <v>-8</v>
      </c>
      <c r="E32" s="8"/>
    </row>
    <row r="33" spans="1:5">
      <c r="A33" s="9" t="s">
        <v>65</v>
      </c>
      <c r="B33" s="21" t="s">
        <v>142</v>
      </c>
      <c r="C33" s="88">
        <v>401</v>
      </c>
      <c r="D33" s="11">
        <f>C33-C22</f>
        <v>-9</v>
      </c>
      <c r="E33" s="8"/>
    </row>
    <row r="34" spans="1:5">
      <c r="A34" s="9" t="s">
        <v>67</v>
      </c>
      <c r="B34" s="10" t="s">
        <v>78</v>
      </c>
      <c r="C34" s="88">
        <v>401</v>
      </c>
      <c r="D34" s="11">
        <f>C34-C22</f>
        <v>-9</v>
      </c>
      <c r="E34" s="8"/>
    </row>
    <row r="35" spans="1:5">
      <c r="A35" s="9" t="s">
        <v>69</v>
      </c>
      <c r="B35" s="21" t="s">
        <v>182</v>
      </c>
      <c r="C35" s="88">
        <v>401</v>
      </c>
      <c r="D35" s="11">
        <f>C35-C22</f>
        <v>-9</v>
      </c>
      <c r="E35" s="8"/>
    </row>
    <row r="36" spans="1:5">
      <c r="A36" s="9" t="s">
        <v>71</v>
      </c>
      <c r="B36" s="10" t="s">
        <v>5</v>
      </c>
      <c r="C36" s="88">
        <v>397</v>
      </c>
      <c r="D36" s="11">
        <f>C36-C22</f>
        <v>-13</v>
      </c>
      <c r="E36" s="8"/>
    </row>
    <row r="37" spans="1:5">
      <c r="A37" s="9" t="s">
        <v>73</v>
      </c>
      <c r="B37" s="10" t="s">
        <v>74</v>
      </c>
      <c r="C37" s="88">
        <v>397</v>
      </c>
      <c r="D37" s="11">
        <f>C37-C22</f>
        <v>-13</v>
      </c>
      <c r="E37" s="8"/>
    </row>
    <row r="38" spans="1:5">
      <c r="A38" s="9" t="s">
        <v>75</v>
      </c>
      <c r="B38" s="20" t="s">
        <v>54</v>
      </c>
      <c r="C38" s="88">
        <v>397</v>
      </c>
      <c r="D38" s="11">
        <f>C38-C22</f>
        <v>-13</v>
      </c>
      <c r="E38" s="8"/>
    </row>
    <row r="39" spans="1:5">
      <c r="A39" s="9" t="s">
        <v>77</v>
      </c>
      <c r="B39" s="22" t="s">
        <v>130</v>
      </c>
      <c r="C39" s="88">
        <v>396</v>
      </c>
      <c r="D39" s="11">
        <f>C39-C22</f>
        <v>-14</v>
      </c>
      <c r="E39" s="8"/>
    </row>
    <row r="40" spans="1:5">
      <c r="A40" s="9" t="s">
        <v>79</v>
      </c>
      <c r="B40" s="10" t="s">
        <v>42</v>
      </c>
      <c r="C40" s="88">
        <v>395</v>
      </c>
      <c r="D40" s="11">
        <f>C40-C22</f>
        <v>-15</v>
      </c>
      <c r="E40" s="8"/>
    </row>
    <row r="41" spans="1:5">
      <c r="A41" s="9" t="s">
        <v>81</v>
      </c>
      <c r="B41" s="10" t="s">
        <v>30</v>
      </c>
      <c r="C41" s="88">
        <v>394</v>
      </c>
      <c r="D41" s="11">
        <f>C40-C22</f>
        <v>-15</v>
      </c>
      <c r="E41" s="8"/>
    </row>
    <row r="42" spans="1:5">
      <c r="A42" s="9" t="s">
        <v>83</v>
      </c>
      <c r="B42" s="10" t="s">
        <v>18</v>
      </c>
      <c r="C42" s="88">
        <v>394</v>
      </c>
      <c r="D42" s="11">
        <f>C41-C22</f>
        <v>-16</v>
      </c>
      <c r="E42" s="8"/>
    </row>
    <row r="43" spans="1:5">
      <c r="A43" s="9" t="s">
        <v>85</v>
      </c>
      <c r="B43" s="23" t="s">
        <v>186</v>
      </c>
      <c r="C43" s="88">
        <v>392</v>
      </c>
      <c r="D43" s="11">
        <f>C42-C22</f>
        <v>-16</v>
      </c>
      <c r="E43" s="8"/>
    </row>
    <row r="44" spans="1:5">
      <c r="A44" s="9" t="s">
        <v>87</v>
      </c>
      <c r="B44" s="10" t="s">
        <v>60</v>
      </c>
      <c r="C44" s="88">
        <v>391</v>
      </c>
      <c r="D44" s="11">
        <f>C43-C22</f>
        <v>-18</v>
      </c>
      <c r="E44" s="8"/>
    </row>
    <row r="45" spans="1:5">
      <c r="A45" s="9" t="s">
        <v>89</v>
      </c>
      <c r="B45" s="22" t="s">
        <v>104</v>
      </c>
      <c r="C45" s="88">
        <v>390</v>
      </c>
      <c r="D45" s="11">
        <f>C44-C22</f>
        <v>-19</v>
      </c>
      <c r="E45" s="8"/>
    </row>
    <row r="46" spans="1:5">
      <c r="A46" s="9" t="s">
        <v>91</v>
      </c>
      <c r="B46" s="10" t="s">
        <v>138</v>
      </c>
      <c r="C46" s="88">
        <v>389</v>
      </c>
      <c r="D46" s="11">
        <f>C45-C22</f>
        <v>-20</v>
      </c>
      <c r="E46" s="8"/>
    </row>
    <row r="47" spans="1:5">
      <c r="A47" s="9" t="s">
        <v>93</v>
      </c>
      <c r="B47" s="10" t="s">
        <v>90</v>
      </c>
      <c r="C47" s="88">
        <v>388</v>
      </c>
      <c r="D47" s="11">
        <f>C46-C21</f>
        <v>-25</v>
      </c>
      <c r="E47" s="8"/>
    </row>
    <row r="48" spans="1:5">
      <c r="A48" s="9" t="s">
        <v>95</v>
      </c>
      <c r="B48" s="10" t="s">
        <v>222</v>
      </c>
      <c r="C48" s="88">
        <v>388</v>
      </c>
      <c r="D48" s="11">
        <f>C47-C21</f>
        <v>-26</v>
      </c>
      <c r="E48" s="8"/>
    </row>
    <row r="49" spans="1:5">
      <c r="A49" s="9" t="s">
        <v>97</v>
      </c>
      <c r="B49" s="10" t="s">
        <v>58</v>
      </c>
      <c r="C49" s="88">
        <v>388</v>
      </c>
      <c r="D49" s="11">
        <f>C48-C21</f>
        <v>-26</v>
      </c>
      <c r="E49" s="8"/>
    </row>
    <row r="50" spans="1:5">
      <c r="A50" s="9" t="s">
        <v>99</v>
      </c>
      <c r="B50" s="22" t="s">
        <v>162</v>
      </c>
      <c r="C50" s="88">
        <v>387</v>
      </c>
      <c r="D50" s="11">
        <f>C49-C21</f>
        <v>-26</v>
      </c>
      <c r="E50" s="8"/>
    </row>
    <row r="51" spans="1:5">
      <c r="A51" s="9" t="s">
        <v>101</v>
      </c>
      <c r="B51" s="10" t="s">
        <v>44</v>
      </c>
      <c r="C51" s="88">
        <v>386</v>
      </c>
      <c r="D51" s="11">
        <f>C50-C21</f>
        <v>-27</v>
      </c>
      <c r="E51" s="8"/>
    </row>
    <row r="52" spans="1:5">
      <c r="A52" s="9" t="s">
        <v>103</v>
      </c>
      <c r="B52" s="22" t="s">
        <v>98</v>
      </c>
      <c r="C52" s="88">
        <v>385</v>
      </c>
      <c r="D52" s="11">
        <f>C51-C21</f>
        <v>-28</v>
      </c>
      <c r="E52" s="8"/>
    </row>
    <row r="53" spans="1:5">
      <c r="A53" s="9" t="s">
        <v>105</v>
      </c>
      <c r="B53" s="22" t="s">
        <v>120</v>
      </c>
      <c r="C53" s="88">
        <v>384</v>
      </c>
      <c r="D53" s="11">
        <f>C52-C21</f>
        <v>-29</v>
      </c>
      <c r="E53" s="8"/>
    </row>
    <row r="54" spans="1:5">
      <c r="A54" s="9" t="s">
        <v>107</v>
      </c>
      <c r="B54" s="20" t="s">
        <v>80</v>
      </c>
      <c r="C54" s="88">
        <v>384</v>
      </c>
      <c r="D54" s="11">
        <f>C53-C21</f>
        <v>-30</v>
      </c>
      <c r="E54" s="8"/>
    </row>
    <row r="55" spans="1:5">
      <c r="A55" s="9" t="s">
        <v>109</v>
      </c>
      <c r="B55" s="22" t="s">
        <v>112</v>
      </c>
      <c r="C55" s="88">
        <v>382</v>
      </c>
      <c r="D55" s="11">
        <f>C54-C21</f>
        <v>-30</v>
      </c>
      <c r="E55" s="8"/>
    </row>
    <row r="56" spans="1:5">
      <c r="A56" s="9" t="s">
        <v>111</v>
      </c>
      <c r="B56" s="10" t="s">
        <v>208</v>
      </c>
      <c r="C56" s="88">
        <v>381</v>
      </c>
      <c r="D56" s="11">
        <f>C55-C21</f>
        <v>-32</v>
      </c>
      <c r="E56" s="8"/>
    </row>
    <row r="57" spans="1:5">
      <c r="A57" s="9" t="s">
        <v>113</v>
      </c>
      <c r="B57" s="18" t="s">
        <v>68</v>
      </c>
      <c r="C57" s="88">
        <v>379</v>
      </c>
      <c r="D57" s="11">
        <f>C56-C21</f>
        <v>-33</v>
      </c>
      <c r="E57" s="8"/>
    </row>
    <row r="58" spans="1:5">
      <c r="A58" s="9" t="s">
        <v>115</v>
      </c>
      <c r="B58" s="22" t="s">
        <v>128</v>
      </c>
      <c r="C58" s="88">
        <v>379</v>
      </c>
      <c r="D58" s="11">
        <f>C57-C21</f>
        <v>-35</v>
      </c>
      <c r="E58" s="8"/>
    </row>
    <row r="59" spans="1:5">
      <c r="A59" s="9" t="s">
        <v>117</v>
      </c>
      <c r="B59" s="23" t="s">
        <v>144</v>
      </c>
      <c r="C59" s="88">
        <v>378</v>
      </c>
      <c r="D59" s="11">
        <f>C58-C21</f>
        <v>-35</v>
      </c>
      <c r="E59" s="8"/>
    </row>
    <row r="60" spans="1:5">
      <c r="A60" s="9" t="s">
        <v>119</v>
      </c>
      <c r="B60" s="22" t="s">
        <v>228</v>
      </c>
      <c r="C60" s="88">
        <v>378</v>
      </c>
      <c r="D60" s="11">
        <f>C59-C21</f>
        <v>-36</v>
      </c>
      <c r="E60" s="8"/>
    </row>
    <row r="61" spans="1:5">
      <c r="A61" s="9" t="s">
        <v>121</v>
      </c>
      <c r="B61" s="10" t="s">
        <v>114</v>
      </c>
      <c r="C61" s="88">
        <v>378</v>
      </c>
      <c r="D61" s="11">
        <f>C60-C21</f>
        <v>-36</v>
      </c>
      <c r="E61" s="8"/>
    </row>
    <row r="62" spans="1:5">
      <c r="A62" s="9" t="s">
        <v>123</v>
      </c>
      <c r="B62" s="115" t="s">
        <v>62</v>
      </c>
      <c r="C62" s="88">
        <v>376</v>
      </c>
      <c r="D62" s="11">
        <f>C61-C21</f>
        <v>-36</v>
      </c>
      <c r="E62" s="8"/>
    </row>
    <row r="63" spans="1:5">
      <c r="A63" s="9" t="s">
        <v>125</v>
      </c>
      <c r="B63" s="10" t="s">
        <v>36</v>
      </c>
      <c r="C63" s="88">
        <v>376</v>
      </c>
      <c r="D63" s="11">
        <f>C62-C21</f>
        <v>-38</v>
      </c>
      <c r="E63" s="8"/>
    </row>
    <row r="64" spans="1:5">
      <c r="A64" s="9" t="s">
        <v>127</v>
      </c>
      <c r="B64" s="22" t="s">
        <v>188</v>
      </c>
      <c r="C64" s="88">
        <v>375</v>
      </c>
      <c r="D64" s="11">
        <f>C63-C21</f>
        <v>-38</v>
      </c>
      <c r="E64" s="8"/>
    </row>
    <row r="65" spans="1:5">
      <c r="A65" s="9" t="s">
        <v>129</v>
      </c>
      <c r="B65" s="10" t="s">
        <v>70</v>
      </c>
      <c r="C65" s="88">
        <v>375</v>
      </c>
      <c r="D65" s="11">
        <f>C64-C21</f>
        <v>-39</v>
      </c>
      <c r="E65" s="8"/>
    </row>
    <row r="66" spans="1:5">
      <c r="A66" s="9" t="s">
        <v>131</v>
      </c>
      <c r="B66" s="10" t="s">
        <v>16</v>
      </c>
      <c r="C66" s="88">
        <v>375</v>
      </c>
      <c r="D66" s="11">
        <f>C65-C21</f>
        <v>-39</v>
      </c>
      <c r="E66" s="8"/>
    </row>
    <row r="67" spans="1:5">
      <c r="A67" s="9" t="s">
        <v>133</v>
      </c>
      <c r="B67" s="10" t="s">
        <v>156</v>
      </c>
      <c r="C67" s="88">
        <v>374</v>
      </c>
      <c r="D67" s="11">
        <f>C66-C21</f>
        <v>-39</v>
      </c>
      <c r="E67" s="8"/>
    </row>
    <row r="68" spans="1:5">
      <c r="A68" s="9" t="s">
        <v>135</v>
      </c>
      <c r="B68" s="22" t="s">
        <v>172</v>
      </c>
      <c r="C68" s="88">
        <v>373</v>
      </c>
      <c r="D68" s="11">
        <f>C67-C21</f>
        <v>-40</v>
      </c>
      <c r="E68" s="8"/>
    </row>
    <row r="69" spans="1:5">
      <c r="A69" s="9" t="s">
        <v>137</v>
      </c>
      <c r="B69" s="22" t="s">
        <v>122</v>
      </c>
      <c r="C69" s="88">
        <v>372</v>
      </c>
      <c r="D69" s="11">
        <f>C68-C21</f>
        <v>-41</v>
      </c>
      <c r="E69" s="8"/>
    </row>
    <row r="70" spans="1:5">
      <c r="A70" s="9" t="s">
        <v>139</v>
      </c>
      <c r="B70" s="20" t="s">
        <v>110</v>
      </c>
      <c r="C70" s="88">
        <v>372</v>
      </c>
      <c r="D70" s="11">
        <f>C69-C21</f>
        <v>-42</v>
      </c>
      <c r="E70" s="8"/>
    </row>
    <row r="71" spans="1:5">
      <c r="A71" s="9" t="s">
        <v>141</v>
      </c>
      <c r="B71" s="10" t="s">
        <v>56</v>
      </c>
      <c r="C71" s="88">
        <v>371</v>
      </c>
      <c r="D71" s="11">
        <f>C70-C21</f>
        <v>-42</v>
      </c>
      <c r="E71" s="8"/>
    </row>
    <row r="72" spans="1:5">
      <c r="A72" s="9" t="s">
        <v>143</v>
      </c>
      <c r="B72" s="10" t="s">
        <v>10</v>
      </c>
      <c r="C72" s="88">
        <v>370</v>
      </c>
      <c r="D72" s="11">
        <f>C71-C21</f>
        <v>-43</v>
      </c>
      <c r="E72" s="8"/>
    </row>
    <row r="73" spans="1:5">
      <c r="A73" s="9" t="s">
        <v>145</v>
      </c>
      <c r="B73" s="10" t="s">
        <v>20</v>
      </c>
      <c r="C73" s="88">
        <v>370</v>
      </c>
      <c r="D73" s="11">
        <f>C72-C21</f>
        <v>-44</v>
      </c>
      <c r="E73" s="8"/>
    </row>
    <row r="74" spans="1:5">
      <c r="A74" s="9" t="s">
        <v>147</v>
      </c>
      <c r="B74" s="10" t="s">
        <v>180</v>
      </c>
      <c r="C74" s="88">
        <v>370</v>
      </c>
      <c r="D74" s="11">
        <f>C73-C21</f>
        <v>-44</v>
      </c>
      <c r="E74" s="8"/>
    </row>
    <row r="75" spans="1:5">
      <c r="A75" s="9" t="s">
        <v>149</v>
      </c>
      <c r="B75" s="22" t="s">
        <v>132</v>
      </c>
      <c r="C75" s="88">
        <v>370</v>
      </c>
      <c r="D75" s="11">
        <f>C74-C21</f>
        <v>-44</v>
      </c>
      <c r="E75" s="8"/>
    </row>
    <row r="76" spans="1:5">
      <c r="A76" s="9" t="s">
        <v>151</v>
      </c>
      <c r="B76" s="10" t="s">
        <v>194</v>
      </c>
      <c r="C76" s="88">
        <v>370</v>
      </c>
      <c r="D76" s="11">
        <f>C75-C21</f>
        <v>-44</v>
      </c>
      <c r="E76" s="8"/>
    </row>
    <row r="77" spans="1:5">
      <c r="A77" s="9" t="s">
        <v>153</v>
      </c>
      <c r="B77" s="10" t="s">
        <v>200</v>
      </c>
      <c r="C77" s="88">
        <v>369</v>
      </c>
      <c r="D77" s="11">
        <f>C76-C21</f>
        <v>-44</v>
      </c>
      <c r="E77" s="8"/>
    </row>
    <row r="78" spans="1:5">
      <c r="A78" s="9" t="s">
        <v>155</v>
      </c>
      <c r="B78" s="22" t="s">
        <v>198</v>
      </c>
      <c r="C78" s="88">
        <v>368</v>
      </c>
      <c r="D78" s="11">
        <f>C77-C21</f>
        <v>-45</v>
      </c>
      <c r="E78" s="8"/>
    </row>
    <row r="79" spans="1:5">
      <c r="A79" s="9" t="s">
        <v>157</v>
      </c>
      <c r="B79" s="10" t="s">
        <v>52</v>
      </c>
      <c r="C79" s="88">
        <v>368</v>
      </c>
      <c r="D79" s="11">
        <f>C78-C21</f>
        <v>-46</v>
      </c>
      <c r="E79" s="8"/>
    </row>
    <row r="80" spans="1:5">
      <c r="A80" s="9" t="s">
        <v>159</v>
      </c>
      <c r="B80" s="10" t="s">
        <v>102</v>
      </c>
      <c r="C80" s="88">
        <v>366</v>
      </c>
      <c r="D80" s="11">
        <f>C79-C21</f>
        <v>-46</v>
      </c>
      <c r="E80" s="8"/>
    </row>
    <row r="81" spans="1:5">
      <c r="A81" s="9" t="s">
        <v>161</v>
      </c>
      <c r="B81" s="10" t="s">
        <v>100</v>
      </c>
      <c r="C81" s="88">
        <v>363</v>
      </c>
      <c r="D81" s="11">
        <f>C80-C21</f>
        <v>-48</v>
      </c>
      <c r="E81" s="8"/>
    </row>
    <row r="82" spans="1:5">
      <c r="A82" s="9" t="s">
        <v>163</v>
      </c>
      <c r="B82" s="13" t="s">
        <v>232</v>
      </c>
      <c r="C82" s="88">
        <v>363</v>
      </c>
      <c r="D82" s="11">
        <f>C81-C21</f>
        <v>-51</v>
      </c>
      <c r="E82" s="8"/>
    </row>
    <row r="83" spans="1:5">
      <c r="A83" s="9" t="s">
        <v>165</v>
      </c>
      <c r="B83" s="10" t="s">
        <v>72</v>
      </c>
      <c r="C83" s="88">
        <v>362</v>
      </c>
      <c r="D83" s="11">
        <f>C82-C21</f>
        <v>-51</v>
      </c>
      <c r="E83" s="8"/>
    </row>
    <row r="84" spans="1:5">
      <c r="A84" s="9" t="s">
        <v>167</v>
      </c>
      <c r="B84" s="22" t="s">
        <v>244</v>
      </c>
      <c r="C84" s="88">
        <v>361</v>
      </c>
      <c r="D84" s="11">
        <f>C83-C21</f>
        <v>-52</v>
      </c>
      <c r="E84" s="8"/>
    </row>
    <row r="85" spans="1:5">
      <c r="A85" s="9" t="s">
        <v>169</v>
      </c>
      <c r="B85" s="22" t="s">
        <v>108</v>
      </c>
      <c r="C85" s="88">
        <v>360</v>
      </c>
      <c r="D85" s="11">
        <f>C84-C21</f>
        <v>-53</v>
      </c>
      <c r="E85" s="8"/>
    </row>
    <row r="86" spans="1:5">
      <c r="A86" s="9" t="s">
        <v>171</v>
      </c>
      <c r="B86" s="22" t="s">
        <v>86</v>
      </c>
      <c r="C86" s="88">
        <v>359</v>
      </c>
      <c r="D86" s="11">
        <f>C85-C21</f>
        <v>-54</v>
      </c>
      <c r="E86" s="8"/>
    </row>
    <row r="87" spans="1:5">
      <c r="A87" s="9" t="s">
        <v>173</v>
      </c>
      <c r="B87" s="10" t="s">
        <v>32</v>
      </c>
      <c r="C87" s="88">
        <v>355</v>
      </c>
      <c r="D87" s="11">
        <f>C86-C21</f>
        <v>-55</v>
      </c>
      <c r="E87" s="8"/>
    </row>
    <row r="88" spans="1:5">
      <c r="A88" s="9" t="s">
        <v>175</v>
      </c>
      <c r="B88" s="10" t="s">
        <v>38</v>
      </c>
      <c r="C88" s="88">
        <v>355</v>
      </c>
      <c r="D88" s="11">
        <f>C87-C21</f>
        <v>-59</v>
      </c>
      <c r="E88" s="8"/>
    </row>
    <row r="89" spans="1:5">
      <c r="A89" s="9" t="s">
        <v>177</v>
      </c>
      <c r="B89" s="10" t="s">
        <v>24</v>
      </c>
      <c r="C89" s="88">
        <v>355</v>
      </c>
      <c r="D89" s="11">
        <f>C88-C21</f>
        <v>-59</v>
      </c>
      <c r="E89" s="8"/>
    </row>
    <row r="90" spans="1:5">
      <c r="A90" s="9" t="s">
        <v>179</v>
      </c>
      <c r="B90" s="13" t="s">
        <v>94</v>
      </c>
      <c r="C90" s="88">
        <v>351</v>
      </c>
      <c r="D90" s="11">
        <f>C89-C21</f>
        <v>-59</v>
      </c>
      <c r="E90" s="8"/>
    </row>
    <row r="91" spans="1:5">
      <c r="A91" s="9" t="s">
        <v>181</v>
      </c>
      <c r="B91" s="10" t="s">
        <v>22</v>
      </c>
      <c r="C91" s="88">
        <v>351</v>
      </c>
      <c r="D91" s="11">
        <f>C90-C21</f>
        <v>-63</v>
      </c>
      <c r="E91" s="8"/>
    </row>
    <row r="92" spans="1:5">
      <c r="A92" s="9" t="s">
        <v>183</v>
      </c>
      <c r="B92" s="23" t="s">
        <v>28</v>
      </c>
      <c r="C92" s="88">
        <v>350</v>
      </c>
      <c r="D92" s="11">
        <f>C91-C21</f>
        <v>-63</v>
      </c>
      <c r="E92" s="8"/>
    </row>
    <row r="93" spans="1:5">
      <c r="A93" s="9" t="s">
        <v>185</v>
      </c>
      <c r="B93" s="13" t="s">
        <v>8</v>
      </c>
      <c r="C93" s="88">
        <v>348</v>
      </c>
      <c r="D93" s="11">
        <f>C92-C21</f>
        <v>-64</v>
      </c>
      <c r="E93" s="8"/>
    </row>
    <row r="94" spans="1:5">
      <c r="A94" s="9" t="s">
        <v>187</v>
      </c>
      <c r="B94" s="23" t="s">
        <v>84</v>
      </c>
      <c r="C94" s="88">
        <v>344</v>
      </c>
      <c r="D94" s="11">
        <f>C93-C21</f>
        <v>-66</v>
      </c>
      <c r="E94" s="8"/>
    </row>
    <row r="95" spans="1:5">
      <c r="A95" s="9" t="s">
        <v>189</v>
      </c>
      <c r="B95" s="22" t="s">
        <v>136</v>
      </c>
      <c r="C95" s="88">
        <v>342</v>
      </c>
      <c r="D95" s="11">
        <f>C94-C21</f>
        <v>-70</v>
      </c>
      <c r="E95" s="8"/>
    </row>
    <row r="96" spans="1:5">
      <c r="A96" s="9" t="s">
        <v>191</v>
      </c>
      <c r="B96" s="18" t="s">
        <v>226</v>
      </c>
      <c r="C96" s="88">
        <v>342</v>
      </c>
      <c r="D96" s="11">
        <f>C95-C21</f>
        <v>-72</v>
      </c>
      <c r="E96" s="8"/>
    </row>
    <row r="97" spans="1:5">
      <c r="A97" s="9" t="s">
        <v>193</v>
      </c>
      <c r="B97" s="22" t="s">
        <v>170</v>
      </c>
      <c r="C97" s="88">
        <v>342</v>
      </c>
      <c r="D97" s="11">
        <f>C96-C21</f>
        <v>-72</v>
      </c>
      <c r="E97" s="8"/>
    </row>
    <row r="98" spans="1:5">
      <c r="A98" s="9" t="s">
        <v>195</v>
      </c>
      <c r="B98" s="22" t="s">
        <v>220</v>
      </c>
      <c r="C98" s="88">
        <v>340</v>
      </c>
      <c r="D98" s="11">
        <f>C97-C21</f>
        <v>-72</v>
      </c>
      <c r="E98" s="8"/>
    </row>
    <row r="99" spans="1:5">
      <c r="A99" s="9" t="s">
        <v>197</v>
      </c>
      <c r="B99" s="125" t="s">
        <v>210</v>
      </c>
      <c r="C99" s="88">
        <v>340</v>
      </c>
      <c r="D99" s="11">
        <f>C98-C21</f>
        <v>-74</v>
      </c>
      <c r="E99" s="8"/>
    </row>
    <row r="100" spans="1:5">
      <c r="A100" s="9" t="s">
        <v>199</v>
      </c>
      <c r="B100" s="10" t="s">
        <v>152</v>
      </c>
      <c r="C100" s="88">
        <v>340</v>
      </c>
      <c r="D100" s="11">
        <f>C99-C21</f>
        <v>-74</v>
      </c>
      <c r="E100" s="8"/>
    </row>
    <row r="101" spans="1:5">
      <c r="A101" s="9" t="s">
        <v>201</v>
      </c>
      <c r="B101" s="10" t="s">
        <v>40</v>
      </c>
      <c r="C101" s="88">
        <v>339</v>
      </c>
      <c r="D101" s="11">
        <f>C100-C21</f>
        <v>-74</v>
      </c>
      <c r="E101" s="8"/>
    </row>
    <row r="102" spans="1:5">
      <c r="A102" s="9" t="s">
        <v>203</v>
      </c>
      <c r="B102" s="22" t="s">
        <v>214</v>
      </c>
      <c r="C102" s="88">
        <v>337</v>
      </c>
      <c r="D102" s="11">
        <f>C101-C21</f>
        <v>-75</v>
      </c>
      <c r="E102" s="8"/>
    </row>
    <row r="103" spans="1:5">
      <c r="A103" s="9" t="s">
        <v>205</v>
      </c>
      <c r="B103" s="127" t="s">
        <v>212</v>
      </c>
      <c r="C103" s="88">
        <v>337</v>
      </c>
      <c r="D103" s="11">
        <f>C102-C21</f>
        <v>-77</v>
      </c>
      <c r="E103" s="8"/>
    </row>
    <row r="104" spans="1:5">
      <c r="A104" s="9" t="s">
        <v>207</v>
      </c>
      <c r="B104" s="23" t="s">
        <v>160</v>
      </c>
      <c r="C104" s="88">
        <v>337</v>
      </c>
      <c r="D104" s="11">
        <f>C103-C21</f>
        <v>-77</v>
      </c>
      <c r="E104" s="8"/>
    </row>
    <row r="105" spans="1:5">
      <c r="A105" s="9" t="s">
        <v>209</v>
      </c>
      <c r="B105" s="22" t="s">
        <v>236</v>
      </c>
      <c r="C105" s="88">
        <v>333</v>
      </c>
      <c r="D105" s="11">
        <f>C104-C21</f>
        <v>-77</v>
      </c>
      <c r="E105" s="8"/>
    </row>
    <row r="106" spans="1:5">
      <c r="A106" s="9" t="s">
        <v>211</v>
      </c>
      <c r="B106" s="127" t="s">
        <v>34</v>
      </c>
      <c r="C106" s="88">
        <v>333</v>
      </c>
      <c r="D106" s="11">
        <f>C105-C21</f>
        <v>-81</v>
      </c>
      <c r="E106" s="8"/>
    </row>
    <row r="107" spans="1:5">
      <c r="A107" s="9" t="s">
        <v>213</v>
      </c>
      <c r="B107" s="127" t="s">
        <v>150</v>
      </c>
      <c r="C107" s="88">
        <v>332</v>
      </c>
      <c r="D107" s="11">
        <f>C106-C21</f>
        <v>-81</v>
      </c>
      <c r="E107" s="8"/>
    </row>
    <row r="108" spans="1:5">
      <c r="A108" s="9" t="s">
        <v>215</v>
      </c>
      <c r="B108" s="23" t="s">
        <v>184</v>
      </c>
      <c r="C108" s="88">
        <v>331</v>
      </c>
      <c r="D108" s="11">
        <f>C107-C21</f>
        <v>-82</v>
      </c>
      <c r="E108" s="8"/>
    </row>
    <row r="109" spans="1:5">
      <c r="A109" s="9" t="s">
        <v>217</v>
      </c>
      <c r="B109" s="23" t="s">
        <v>124</v>
      </c>
      <c r="C109" s="88">
        <v>330</v>
      </c>
      <c r="D109" s="11">
        <f>C108-C21</f>
        <v>-83</v>
      </c>
      <c r="E109" s="8"/>
    </row>
    <row r="110" spans="1:5">
      <c r="A110" s="9" t="s">
        <v>219</v>
      </c>
      <c r="B110" s="18" t="s">
        <v>46</v>
      </c>
      <c r="C110" s="88">
        <v>330</v>
      </c>
      <c r="D110" s="11">
        <f>C109-C21</f>
        <v>-84</v>
      </c>
      <c r="E110" s="8"/>
    </row>
    <row r="111" spans="1:5">
      <c r="A111" s="9" t="s">
        <v>221</v>
      </c>
      <c r="B111" s="22" t="s">
        <v>234</v>
      </c>
      <c r="C111" s="88">
        <v>328</v>
      </c>
      <c r="D111" s="11">
        <f>C110-C21</f>
        <v>-84</v>
      </c>
      <c r="E111" s="8"/>
    </row>
    <row r="112" spans="1:5">
      <c r="A112" s="9" t="s">
        <v>223</v>
      </c>
      <c r="B112" s="126" t="s">
        <v>26</v>
      </c>
      <c r="C112" s="88">
        <v>325</v>
      </c>
      <c r="D112" s="11">
        <f>C111-C21</f>
        <v>-86</v>
      </c>
      <c r="E112" s="8"/>
    </row>
    <row r="113" spans="1:5">
      <c r="A113" s="9" t="s">
        <v>225</v>
      </c>
      <c r="B113" s="18" t="s">
        <v>48</v>
      </c>
      <c r="C113" s="88">
        <v>321</v>
      </c>
      <c r="D113" s="11">
        <f>C112-C21</f>
        <v>-89</v>
      </c>
      <c r="E113" s="8"/>
    </row>
    <row r="114" spans="1:5">
      <c r="A114" s="9" t="s">
        <v>227</v>
      </c>
      <c r="B114" s="22" t="s">
        <v>50</v>
      </c>
      <c r="C114" s="88">
        <v>316</v>
      </c>
      <c r="D114" s="11">
        <f>C114-C22</f>
        <v>-94</v>
      </c>
      <c r="E114" s="8"/>
    </row>
    <row r="115" spans="1:5">
      <c r="A115" s="9" t="s">
        <v>229</v>
      </c>
      <c r="B115" s="22" t="s">
        <v>14</v>
      </c>
      <c r="C115" s="88">
        <v>316</v>
      </c>
      <c r="D115" s="11">
        <f>C115-C22</f>
        <v>-94</v>
      </c>
      <c r="E115" s="8"/>
    </row>
    <row r="116" spans="1:5">
      <c r="A116" s="9" t="s">
        <v>231</v>
      </c>
      <c r="B116" s="22" t="s">
        <v>242</v>
      </c>
      <c r="C116" s="88">
        <v>307</v>
      </c>
      <c r="D116" s="11">
        <f>C116-C22</f>
        <v>-103</v>
      </c>
      <c r="E116" s="8"/>
    </row>
    <row r="117" spans="1:5">
      <c r="A117" s="9" t="s">
        <v>233</v>
      </c>
      <c r="B117" s="22" t="s">
        <v>206</v>
      </c>
      <c r="C117" s="88">
        <v>302</v>
      </c>
      <c r="D117" s="11">
        <f>C117-C22</f>
        <v>-108</v>
      </c>
      <c r="E117" s="8"/>
    </row>
    <row r="118" spans="1:5">
      <c r="A118" s="9" t="s">
        <v>235</v>
      </c>
      <c r="B118" s="22" t="s">
        <v>146</v>
      </c>
      <c r="C118" s="88">
        <v>298</v>
      </c>
      <c r="D118" s="11">
        <f>C118-C22</f>
        <v>-112</v>
      </c>
      <c r="E118" s="8"/>
    </row>
    <row r="119" spans="1:5">
      <c r="A119" s="9" t="s">
        <v>237</v>
      </c>
      <c r="B119" s="22" t="s">
        <v>238</v>
      </c>
      <c r="C119" s="88">
        <v>293</v>
      </c>
      <c r="D119" s="11">
        <f>C119-C22</f>
        <v>-117</v>
      </c>
      <c r="E119" s="8"/>
    </row>
    <row r="120" spans="1:5">
      <c r="A120" s="9" t="s">
        <v>239</v>
      </c>
      <c r="B120" s="23" t="s">
        <v>204</v>
      </c>
      <c r="C120" s="88">
        <v>288</v>
      </c>
      <c r="D120" s="11">
        <f>C120-C22</f>
        <v>-122</v>
      </c>
      <c r="E120" s="8"/>
    </row>
    <row r="121" spans="1:5">
      <c r="A121" s="9" t="s">
        <v>241</v>
      </c>
      <c r="B121" s="22" t="s">
        <v>140</v>
      </c>
      <c r="C121" s="88">
        <v>286</v>
      </c>
      <c r="D121" s="11">
        <f>C121-C22</f>
        <v>-124</v>
      </c>
      <c r="E121" s="8"/>
    </row>
    <row r="122" spans="1:5">
      <c r="A122" s="9" t="s">
        <v>243</v>
      </c>
      <c r="B122" s="22" t="s">
        <v>224</v>
      </c>
      <c r="C122" s="88">
        <v>268</v>
      </c>
      <c r="D122" s="11">
        <f>C122-C22</f>
        <v>-142</v>
      </c>
      <c r="E122" s="8"/>
    </row>
    <row r="123" spans="1:5" ht="18">
      <c r="B123" s="93"/>
    </row>
    <row r="125" spans="1:5" ht="18">
      <c r="B125" s="93"/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7B76-46B1-48FA-9850-3546962A5E5E}">
  <dimension ref="A1:J123"/>
  <sheetViews>
    <sheetView workbookViewId="0">
      <selection activeCell="B4" sqref="B4"/>
    </sheetView>
  </sheetViews>
  <sheetFormatPr defaultRowHeight="15.5"/>
  <cols>
    <col min="2" max="2" width="17.58203125" customWidth="1"/>
    <col min="3" max="3" width="11.08203125" customWidth="1"/>
    <col min="4" max="4" width="10.1640625" customWidth="1"/>
    <col min="5" max="5" width="11.9140625" customWidth="1"/>
    <col min="6" max="6" width="11.1640625" customWidth="1"/>
    <col min="7" max="7" width="10.58203125" customWidth="1"/>
    <col min="8" max="8" width="10.33203125" customWidth="1"/>
    <col min="9" max="9" width="10.9140625" customWidth="1"/>
  </cols>
  <sheetData>
    <row r="1" spans="1:10">
      <c r="B1" s="63" t="s">
        <v>594</v>
      </c>
      <c r="C1" s="16">
        <v>7</v>
      </c>
      <c r="D1" s="16">
        <v>8</v>
      </c>
      <c r="E1" s="16">
        <v>21</v>
      </c>
      <c r="F1" s="16">
        <v>23</v>
      </c>
      <c r="G1" s="16">
        <v>24</v>
      </c>
      <c r="H1" s="16">
        <v>29</v>
      </c>
      <c r="I1" s="16">
        <v>35</v>
      </c>
      <c r="J1" s="16" t="s">
        <v>595</v>
      </c>
    </row>
    <row r="2" spans="1:10">
      <c r="B2" s="63" t="s">
        <v>596</v>
      </c>
      <c r="C2" s="16" t="s">
        <v>580</v>
      </c>
      <c r="D2" s="16" t="s">
        <v>549</v>
      </c>
      <c r="E2" s="16" t="s">
        <v>559</v>
      </c>
      <c r="F2" s="16" t="s">
        <v>561</v>
      </c>
      <c r="G2" s="16" t="s">
        <v>562</v>
      </c>
      <c r="H2" s="16" t="s">
        <v>549</v>
      </c>
      <c r="I2" s="16" t="s">
        <v>580</v>
      </c>
      <c r="J2" s="16"/>
    </row>
    <row r="3" spans="1:10">
      <c r="B3" s="63" t="s">
        <v>6</v>
      </c>
      <c r="C3" s="16">
        <v>400</v>
      </c>
      <c r="D3" s="16">
        <v>500</v>
      </c>
      <c r="E3" s="16">
        <v>450</v>
      </c>
      <c r="F3" s="16">
        <v>350</v>
      </c>
      <c r="G3" s="16">
        <v>400</v>
      </c>
      <c r="H3" s="16">
        <v>500</v>
      </c>
      <c r="I3" s="16">
        <v>500</v>
      </c>
      <c r="J3" s="16" t="s">
        <v>6</v>
      </c>
    </row>
    <row r="4" spans="1:10" ht="16.5">
      <c r="A4" s="9" t="s">
        <v>4</v>
      </c>
      <c r="B4" s="64" t="s">
        <v>118</v>
      </c>
      <c r="C4" s="75">
        <v>529</v>
      </c>
      <c r="D4" s="75">
        <v>527</v>
      </c>
      <c r="J4" s="65">
        <f t="shared" ref="J4:J35" si="0">SUM(C4:I4)</f>
        <v>1056</v>
      </c>
    </row>
    <row r="5" spans="1:10" ht="16.5">
      <c r="A5" s="9" t="s">
        <v>7</v>
      </c>
      <c r="B5" s="64" t="s">
        <v>194</v>
      </c>
      <c r="C5" s="75">
        <v>525</v>
      </c>
      <c r="D5" s="75">
        <v>528</v>
      </c>
      <c r="J5" s="65">
        <f t="shared" si="0"/>
        <v>1053</v>
      </c>
    </row>
    <row r="6" spans="1:10" ht="16.5">
      <c r="A6" s="9" t="s">
        <v>9</v>
      </c>
      <c r="B6" s="64" t="s">
        <v>196</v>
      </c>
      <c r="C6" s="75">
        <v>515</v>
      </c>
      <c r="D6" s="75">
        <v>528</v>
      </c>
      <c r="J6" s="65">
        <f t="shared" si="0"/>
        <v>1043</v>
      </c>
    </row>
    <row r="7" spans="1:10" ht="16.5">
      <c r="A7" s="16" t="s">
        <v>11</v>
      </c>
      <c r="B7" s="64" t="s">
        <v>12</v>
      </c>
      <c r="C7" s="75">
        <v>529</v>
      </c>
      <c r="D7" s="75">
        <v>508</v>
      </c>
      <c r="J7" s="65">
        <f t="shared" si="0"/>
        <v>1037</v>
      </c>
    </row>
    <row r="8" spans="1:10" ht="16.5">
      <c r="A8" s="9" t="s">
        <v>13</v>
      </c>
      <c r="B8" s="64" t="s">
        <v>16</v>
      </c>
      <c r="C8" s="75">
        <v>502</v>
      </c>
      <c r="D8" s="75">
        <v>527</v>
      </c>
      <c r="J8" s="65">
        <f t="shared" si="0"/>
        <v>1029</v>
      </c>
    </row>
    <row r="9" spans="1:10" ht="16.5">
      <c r="A9" s="9" t="s">
        <v>15</v>
      </c>
      <c r="B9" s="64" t="s">
        <v>74</v>
      </c>
      <c r="C9" s="75">
        <v>511</v>
      </c>
      <c r="D9" s="75">
        <v>516</v>
      </c>
      <c r="J9" s="65">
        <f t="shared" si="0"/>
        <v>1027</v>
      </c>
    </row>
    <row r="10" spans="1:10" ht="16.5">
      <c r="A10" s="9" t="s">
        <v>17</v>
      </c>
      <c r="B10" s="64" t="s">
        <v>78</v>
      </c>
      <c r="C10" s="75">
        <v>502</v>
      </c>
      <c r="D10" s="75">
        <v>522</v>
      </c>
      <c r="J10" s="65">
        <f t="shared" si="0"/>
        <v>1024</v>
      </c>
    </row>
    <row r="11" spans="1:10" ht="16.5">
      <c r="A11" s="9" t="s">
        <v>19</v>
      </c>
      <c r="B11" s="64" t="s">
        <v>10</v>
      </c>
      <c r="C11" s="75">
        <v>498</v>
      </c>
      <c r="D11" s="75">
        <v>522</v>
      </c>
      <c r="J11" s="65">
        <f t="shared" si="0"/>
        <v>1020</v>
      </c>
    </row>
    <row r="12" spans="1:10" ht="16.5">
      <c r="A12" s="9" t="s">
        <v>21</v>
      </c>
      <c r="B12" s="67" t="s">
        <v>202</v>
      </c>
      <c r="C12" s="75">
        <v>516</v>
      </c>
      <c r="D12" s="75">
        <v>502</v>
      </c>
      <c r="J12" s="65">
        <f t="shared" si="0"/>
        <v>1018</v>
      </c>
    </row>
    <row r="13" spans="1:10" ht="16.5">
      <c r="A13" s="9" t="s">
        <v>23</v>
      </c>
      <c r="B13" s="64" t="s">
        <v>22</v>
      </c>
      <c r="C13" s="75">
        <v>530</v>
      </c>
      <c r="D13" s="75">
        <v>484</v>
      </c>
      <c r="J13" s="65">
        <f t="shared" si="0"/>
        <v>1014</v>
      </c>
    </row>
    <row r="14" spans="1:10" ht="16.5">
      <c r="A14" s="9" t="s">
        <v>25</v>
      </c>
      <c r="B14" s="64" t="s">
        <v>164</v>
      </c>
      <c r="C14" s="75">
        <v>491</v>
      </c>
      <c r="D14" s="75">
        <v>522</v>
      </c>
      <c r="J14" s="65">
        <f t="shared" si="0"/>
        <v>1013</v>
      </c>
    </row>
    <row r="15" spans="1:10" ht="16.5">
      <c r="A15" s="9" t="s">
        <v>27</v>
      </c>
      <c r="B15" s="64" t="s">
        <v>88</v>
      </c>
      <c r="C15" s="75">
        <v>497</v>
      </c>
      <c r="D15" s="75">
        <v>516</v>
      </c>
      <c r="J15" s="65">
        <f t="shared" si="0"/>
        <v>1013</v>
      </c>
    </row>
    <row r="16" spans="1:10" ht="16.5">
      <c r="A16" s="9" t="s">
        <v>29</v>
      </c>
      <c r="B16" s="64" t="s">
        <v>40</v>
      </c>
      <c r="C16" s="75">
        <v>525</v>
      </c>
      <c r="D16" s="75">
        <v>487</v>
      </c>
      <c r="J16" s="65">
        <f t="shared" si="0"/>
        <v>1012</v>
      </c>
    </row>
    <row r="17" spans="1:10" ht="16.5">
      <c r="A17" s="9" t="s">
        <v>31</v>
      </c>
      <c r="B17" s="64" t="s">
        <v>66</v>
      </c>
      <c r="C17" s="75">
        <v>490</v>
      </c>
      <c r="D17" s="75">
        <v>521</v>
      </c>
      <c r="J17" s="65">
        <f t="shared" si="0"/>
        <v>1011</v>
      </c>
    </row>
    <row r="18" spans="1:10" ht="16.5">
      <c r="A18" s="9" t="s">
        <v>33</v>
      </c>
      <c r="B18" s="64" t="s">
        <v>70</v>
      </c>
      <c r="C18" s="75">
        <v>504</v>
      </c>
      <c r="D18" s="75">
        <v>507</v>
      </c>
      <c r="J18" s="65">
        <f t="shared" si="0"/>
        <v>1011</v>
      </c>
    </row>
    <row r="19" spans="1:10" ht="16.5">
      <c r="A19" s="9" t="s">
        <v>35</v>
      </c>
      <c r="B19" s="64" t="s">
        <v>190</v>
      </c>
      <c r="C19" s="75">
        <v>515</v>
      </c>
      <c r="D19" s="75">
        <v>494</v>
      </c>
      <c r="J19" s="65">
        <f t="shared" si="0"/>
        <v>1009</v>
      </c>
    </row>
    <row r="20" spans="1:10" ht="16.5">
      <c r="A20" s="9" t="s">
        <v>37</v>
      </c>
      <c r="B20" s="66" t="s">
        <v>116</v>
      </c>
      <c r="C20" s="75">
        <v>504</v>
      </c>
      <c r="D20" s="75">
        <v>503</v>
      </c>
      <c r="J20" s="65">
        <f t="shared" si="0"/>
        <v>1007</v>
      </c>
    </row>
    <row r="21" spans="1:10" ht="16.5">
      <c r="A21" s="9" t="s">
        <v>39</v>
      </c>
      <c r="B21" s="64" t="s">
        <v>210</v>
      </c>
      <c r="C21" s="75">
        <v>501</v>
      </c>
      <c r="D21" s="75">
        <v>502</v>
      </c>
      <c r="J21" s="65">
        <f t="shared" si="0"/>
        <v>1003</v>
      </c>
    </row>
    <row r="22" spans="1:10" ht="16.5">
      <c r="A22" s="9" t="s">
        <v>41</v>
      </c>
      <c r="B22" s="64" t="s">
        <v>82</v>
      </c>
      <c r="C22" s="75">
        <v>502</v>
      </c>
      <c r="D22" s="75">
        <v>497</v>
      </c>
      <c r="J22" s="65">
        <f t="shared" si="0"/>
        <v>999</v>
      </c>
    </row>
    <row r="23" spans="1:10" ht="16.5">
      <c r="A23" s="9" t="s">
        <v>599</v>
      </c>
      <c r="B23" s="67" t="s">
        <v>68</v>
      </c>
      <c r="C23" s="75">
        <v>490</v>
      </c>
      <c r="D23" s="75">
        <v>508</v>
      </c>
      <c r="J23" s="65">
        <f t="shared" si="0"/>
        <v>998</v>
      </c>
    </row>
    <row r="24" spans="1:10" ht="16.5">
      <c r="A24" s="9" t="s">
        <v>45</v>
      </c>
      <c r="B24" s="64" t="s">
        <v>154</v>
      </c>
      <c r="C24" s="75">
        <v>498</v>
      </c>
      <c r="D24" s="75">
        <v>499</v>
      </c>
      <c r="J24" s="65">
        <f t="shared" si="0"/>
        <v>997</v>
      </c>
    </row>
    <row r="25" spans="1:10" ht="16.5">
      <c r="A25" s="9" t="s">
        <v>47</v>
      </c>
      <c r="B25" s="66" t="s">
        <v>94</v>
      </c>
      <c r="C25" s="75">
        <v>492</v>
      </c>
      <c r="D25" s="75">
        <v>504</v>
      </c>
      <c r="J25" s="65">
        <f t="shared" si="0"/>
        <v>996</v>
      </c>
    </row>
    <row r="26" spans="1:10" ht="16.5">
      <c r="A26" s="9" t="s">
        <v>49</v>
      </c>
      <c r="B26" s="64" t="s">
        <v>32</v>
      </c>
      <c r="C26" s="75">
        <v>498</v>
      </c>
      <c r="D26" s="75">
        <v>498</v>
      </c>
      <c r="J26" s="65">
        <f t="shared" si="0"/>
        <v>996</v>
      </c>
    </row>
    <row r="27" spans="1:10" ht="16.5">
      <c r="A27" s="9" t="s">
        <v>51</v>
      </c>
      <c r="B27" s="64" t="s">
        <v>38</v>
      </c>
      <c r="C27" s="75">
        <v>498</v>
      </c>
      <c r="D27" s="75">
        <v>498</v>
      </c>
      <c r="J27" s="65">
        <f t="shared" si="0"/>
        <v>996</v>
      </c>
    </row>
    <row r="28" spans="1:10" ht="16.5">
      <c r="A28" s="9" t="s">
        <v>53</v>
      </c>
      <c r="B28" s="64" t="s">
        <v>42</v>
      </c>
      <c r="C28" s="75">
        <v>500</v>
      </c>
      <c r="D28" s="75">
        <v>495</v>
      </c>
      <c r="J28" s="65">
        <f t="shared" si="0"/>
        <v>995</v>
      </c>
    </row>
    <row r="29" spans="1:10" ht="16.5">
      <c r="A29" s="9" t="s">
        <v>55</v>
      </c>
      <c r="B29" s="64" t="s">
        <v>44</v>
      </c>
      <c r="C29" s="75">
        <v>498</v>
      </c>
      <c r="D29" s="75">
        <v>489</v>
      </c>
      <c r="J29" s="65">
        <f t="shared" si="0"/>
        <v>987</v>
      </c>
    </row>
    <row r="30" spans="1:10" ht="16.5">
      <c r="A30" s="9" t="s">
        <v>57</v>
      </c>
      <c r="B30" s="64" t="s">
        <v>228</v>
      </c>
      <c r="C30" s="75">
        <v>487</v>
      </c>
      <c r="D30" s="75">
        <v>498</v>
      </c>
      <c r="J30" s="65">
        <f t="shared" si="0"/>
        <v>985</v>
      </c>
    </row>
    <row r="31" spans="1:10" ht="16.5">
      <c r="A31" s="9" t="s">
        <v>59</v>
      </c>
      <c r="B31" s="64" t="s">
        <v>36</v>
      </c>
      <c r="C31" s="75">
        <v>498</v>
      </c>
      <c r="D31" s="75">
        <v>487</v>
      </c>
      <c r="J31" s="65">
        <f t="shared" si="0"/>
        <v>985</v>
      </c>
    </row>
    <row r="32" spans="1:10" ht="16.5">
      <c r="A32" s="9" t="s">
        <v>61</v>
      </c>
      <c r="B32" s="64" t="s">
        <v>134</v>
      </c>
      <c r="C32" s="75">
        <v>501</v>
      </c>
      <c r="D32" s="75">
        <v>483</v>
      </c>
      <c r="J32" s="65">
        <f t="shared" si="0"/>
        <v>984</v>
      </c>
    </row>
    <row r="33" spans="1:10" ht="16.5">
      <c r="A33" s="9" t="s">
        <v>63</v>
      </c>
      <c r="B33" s="64" t="s">
        <v>104</v>
      </c>
      <c r="C33" s="75">
        <v>467</v>
      </c>
      <c r="D33" s="75">
        <v>516</v>
      </c>
      <c r="J33" s="65">
        <f t="shared" si="0"/>
        <v>983</v>
      </c>
    </row>
    <row r="34" spans="1:10" ht="16.5">
      <c r="A34" s="9" t="s">
        <v>65</v>
      </c>
      <c r="B34" s="64" t="s">
        <v>14</v>
      </c>
      <c r="C34" s="75">
        <v>493</v>
      </c>
      <c r="D34" s="75">
        <v>490</v>
      </c>
      <c r="J34" s="65">
        <f t="shared" si="0"/>
        <v>983</v>
      </c>
    </row>
    <row r="35" spans="1:10" ht="16.5">
      <c r="A35" s="9" t="s">
        <v>67</v>
      </c>
      <c r="B35" s="66" t="s">
        <v>96</v>
      </c>
      <c r="C35" s="75">
        <v>497</v>
      </c>
      <c r="D35" s="75">
        <v>485</v>
      </c>
      <c r="J35" s="65">
        <f t="shared" si="0"/>
        <v>982</v>
      </c>
    </row>
    <row r="36" spans="1:10" ht="16.5">
      <c r="A36" s="9" t="s">
        <v>69</v>
      </c>
      <c r="B36" s="64" t="s">
        <v>90</v>
      </c>
      <c r="C36" s="75">
        <v>500</v>
      </c>
      <c r="D36" s="75">
        <v>482</v>
      </c>
      <c r="J36" s="65">
        <f t="shared" ref="J36:J67" si="1">SUM(C36:I36)</f>
        <v>982</v>
      </c>
    </row>
    <row r="37" spans="1:10" ht="16.5">
      <c r="A37" s="9" t="s">
        <v>71</v>
      </c>
      <c r="B37" s="64" t="s">
        <v>108</v>
      </c>
      <c r="C37" s="75">
        <v>496</v>
      </c>
      <c r="D37" s="75">
        <v>486</v>
      </c>
      <c r="J37" s="65">
        <f t="shared" si="1"/>
        <v>982</v>
      </c>
    </row>
    <row r="38" spans="1:10" ht="16.5">
      <c r="A38" s="9" t="s">
        <v>73</v>
      </c>
      <c r="B38" s="64" t="s">
        <v>102</v>
      </c>
      <c r="C38" s="75">
        <v>498</v>
      </c>
      <c r="D38" s="75">
        <v>484</v>
      </c>
      <c r="J38" s="65">
        <f t="shared" si="1"/>
        <v>982</v>
      </c>
    </row>
    <row r="39" spans="1:10" ht="16.5">
      <c r="A39" s="9" t="s">
        <v>75</v>
      </c>
      <c r="B39" s="68" t="s">
        <v>142</v>
      </c>
      <c r="C39" s="75">
        <v>456</v>
      </c>
      <c r="D39" s="75">
        <v>523</v>
      </c>
      <c r="J39" s="65">
        <f t="shared" si="1"/>
        <v>979</v>
      </c>
    </row>
    <row r="40" spans="1:10" ht="16.5">
      <c r="A40" s="9" t="s">
        <v>77</v>
      </c>
      <c r="B40" s="66" t="s">
        <v>232</v>
      </c>
      <c r="C40" s="75">
        <v>451</v>
      </c>
      <c r="D40" s="75">
        <v>527</v>
      </c>
      <c r="J40" s="65">
        <f t="shared" si="1"/>
        <v>978</v>
      </c>
    </row>
    <row r="41" spans="1:10" ht="16.5">
      <c r="A41" s="9" t="s">
        <v>79</v>
      </c>
      <c r="B41" s="68" t="s">
        <v>48</v>
      </c>
      <c r="C41" s="75">
        <v>537</v>
      </c>
      <c r="D41" s="75">
        <v>440</v>
      </c>
      <c r="J41" s="65">
        <f t="shared" si="1"/>
        <v>977</v>
      </c>
    </row>
    <row r="42" spans="1:10" ht="16.5">
      <c r="A42" s="9" t="s">
        <v>81</v>
      </c>
      <c r="B42" s="64" t="s">
        <v>52</v>
      </c>
      <c r="C42" s="75">
        <v>494</v>
      </c>
      <c r="D42" s="75">
        <v>479</v>
      </c>
      <c r="J42" s="65">
        <f t="shared" si="1"/>
        <v>973</v>
      </c>
    </row>
    <row r="43" spans="1:10" ht="16.5">
      <c r="A43" s="9" t="s">
        <v>83</v>
      </c>
      <c r="B43" s="64" t="s">
        <v>604</v>
      </c>
      <c r="C43" s="75">
        <v>475</v>
      </c>
      <c r="D43" s="75">
        <v>497</v>
      </c>
      <c r="J43" s="65">
        <f t="shared" si="1"/>
        <v>972</v>
      </c>
    </row>
    <row r="44" spans="1:10" ht="16.5">
      <c r="A44" s="9" t="s">
        <v>85</v>
      </c>
      <c r="B44" s="68" t="s">
        <v>62</v>
      </c>
      <c r="C44" s="75">
        <v>458</v>
      </c>
      <c r="D44" s="75">
        <v>514</v>
      </c>
      <c r="J44" s="65">
        <f t="shared" si="1"/>
        <v>972</v>
      </c>
    </row>
    <row r="45" spans="1:10" ht="16.5">
      <c r="A45" s="9" t="s">
        <v>87</v>
      </c>
      <c r="B45" s="64" t="s">
        <v>126</v>
      </c>
      <c r="C45" s="75">
        <v>450</v>
      </c>
      <c r="D45" s="75">
        <v>519</v>
      </c>
      <c r="J45" s="65">
        <f t="shared" si="1"/>
        <v>969</v>
      </c>
    </row>
    <row r="46" spans="1:10" ht="16.5">
      <c r="A46" s="9" t="s">
        <v>89</v>
      </c>
      <c r="B46" s="66" t="s">
        <v>174</v>
      </c>
      <c r="C46" s="75">
        <v>450</v>
      </c>
      <c r="D46" s="75">
        <v>518</v>
      </c>
      <c r="J46" s="65">
        <f t="shared" si="1"/>
        <v>968</v>
      </c>
    </row>
    <row r="47" spans="1:10" ht="16.5">
      <c r="A47" s="9" t="s">
        <v>91</v>
      </c>
      <c r="B47" s="64" t="s">
        <v>60</v>
      </c>
      <c r="C47" s="75">
        <v>462</v>
      </c>
      <c r="D47" s="75">
        <v>506</v>
      </c>
      <c r="J47" s="65">
        <f t="shared" si="1"/>
        <v>968</v>
      </c>
    </row>
    <row r="48" spans="1:10" ht="16.5">
      <c r="A48" s="9" t="s">
        <v>93</v>
      </c>
      <c r="B48" s="64" t="s">
        <v>178</v>
      </c>
      <c r="C48" s="75">
        <v>508</v>
      </c>
      <c r="D48" s="75">
        <v>458</v>
      </c>
      <c r="J48" s="65">
        <f t="shared" si="1"/>
        <v>966</v>
      </c>
    </row>
    <row r="49" spans="1:10" ht="16.5">
      <c r="A49" s="9" t="s">
        <v>95</v>
      </c>
      <c r="B49" s="66" t="s">
        <v>240</v>
      </c>
      <c r="C49" s="75">
        <v>460</v>
      </c>
      <c r="D49" s="75">
        <v>503</v>
      </c>
      <c r="J49" s="65">
        <f t="shared" si="1"/>
        <v>963</v>
      </c>
    </row>
    <row r="50" spans="1:10" ht="16.5">
      <c r="A50" s="9" t="s">
        <v>97</v>
      </c>
      <c r="B50" s="64" t="s">
        <v>114</v>
      </c>
      <c r="C50" s="75">
        <v>464</v>
      </c>
      <c r="D50" s="75">
        <v>498</v>
      </c>
      <c r="J50" s="65">
        <f t="shared" si="1"/>
        <v>962</v>
      </c>
    </row>
    <row r="51" spans="1:10" ht="16.5">
      <c r="A51" s="9" t="s">
        <v>99</v>
      </c>
      <c r="B51" s="64" t="s">
        <v>98</v>
      </c>
      <c r="C51" s="75">
        <v>497</v>
      </c>
      <c r="D51" s="75">
        <v>461</v>
      </c>
      <c r="J51" s="65">
        <f t="shared" si="1"/>
        <v>958</v>
      </c>
    </row>
    <row r="52" spans="1:10" ht="16.5">
      <c r="A52" s="9" t="s">
        <v>101</v>
      </c>
      <c r="B52" s="64" t="s">
        <v>80</v>
      </c>
      <c r="C52" s="75">
        <v>464</v>
      </c>
      <c r="D52" s="75">
        <v>494</v>
      </c>
      <c r="J52" s="65">
        <f t="shared" si="1"/>
        <v>958</v>
      </c>
    </row>
    <row r="53" spans="1:10" ht="16.5">
      <c r="A53" s="9" t="s">
        <v>103</v>
      </c>
      <c r="B53" s="64" t="s">
        <v>188</v>
      </c>
      <c r="C53" s="75">
        <v>464</v>
      </c>
      <c r="D53" s="75">
        <v>491</v>
      </c>
      <c r="J53" s="65">
        <f t="shared" si="1"/>
        <v>955</v>
      </c>
    </row>
    <row r="54" spans="1:10" ht="16.5">
      <c r="A54" s="9" t="s">
        <v>105</v>
      </c>
      <c r="B54" s="64" t="s">
        <v>18</v>
      </c>
      <c r="C54" s="75">
        <v>454</v>
      </c>
      <c r="D54" s="75">
        <v>499</v>
      </c>
      <c r="J54" s="65">
        <f t="shared" si="1"/>
        <v>953</v>
      </c>
    </row>
    <row r="55" spans="1:10" ht="16.5">
      <c r="A55" s="9" t="s">
        <v>107</v>
      </c>
      <c r="B55" s="64" t="s">
        <v>58</v>
      </c>
      <c r="C55" s="75">
        <v>495</v>
      </c>
      <c r="D55" s="75">
        <v>456</v>
      </c>
      <c r="J55" s="65">
        <f t="shared" si="1"/>
        <v>951</v>
      </c>
    </row>
    <row r="56" spans="1:10" ht="16.5">
      <c r="A56" s="9" t="s">
        <v>109</v>
      </c>
      <c r="B56" s="66" t="s">
        <v>160</v>
      </c>
      <c r="C56" s="75">
        <v>437</v>
      </c>
      <c r="D56" s="75">
        <v>513</v>
      </c>
      <c r="J56" s="65">
        <f t="shared" si="1"/>
        <v>950</v>
      </c>
    </row>
    <row r="57" spans="1:10" ht="16.5">
      <c r="A57" s="9" t="s">
        <v>111</v>
      </c>
      <c r="B57" s="64" t="s">
        <v>168</v>
      </c>
      <c r="C57" s="75">
        <v>525</v>
      </c>
      <c r="D57" s="75">
        <v>424</v>
      </c>
      <c r="J57" s="65">
        <f t="shared" si="1"/>
        <v>949</v>
      </c>
    </row>
    <row r="58" spans="1:10" ht="16.5">
      <c r="A58" s="9" t="s">
        <v>113</v>
      </c>
      <c r="B58" s="64" t="s">
        <v>34</v>
      </c>
      <c r="C58" s="75">
        <v>450</v>
      </c>
      <c r="D58" s="75">
        <v>498</v>
      </c>
      <c r="J58" s="65">
        <f t="shared" si="1"/>
        <v>948</v>
      </c>
    </row>
    <row r="59" spans="1:10" ht="16.5">
      <c r="A59" s="9" t="s">
        <v>115</v>
      </c>
      <c r="B59" s="64" t="s">
        <v>54</v>
      </c>
      <c r="C59" s="75">
        <v>498</v>
      </c>
      <c r="D59" s="75">
        <v>446</v>
      </c>
      <c r="J59" s="65">
        <f t="shared" si="1"/>
        <v>944</v>
      </c>
    </row>
    <row r="60" spans="1:10" ht="16.5">
      <c r="A60" s="9" t="s">
        <v>117</v>
      </c>
      <c r="B60" s="66" t="s">
        <v>230</v>
      </c>
      <c r="C60" s="75">
        <v>512</v>
      </c>
      <c r="D60" s="75">
        <v>431</v>
      </c>
      <c r="J60" s="65">
        <f t="shared" si="1"/>
        <v>943</v>
      </c>
    </row>
    <row r="61" spans="1:10" ht="16.5">
      <c r="A61" s="9" t="s">
        <v>119</v>
      </c>
      <c r="B61" s="64" t="s">
        <v>200</v>
      </c>
      <c r="C61" s="11">
        <v>491</v>
      </c>
      <c r="D61" s="11">
        <v>451</v>
      </c>
      <c r="E61" s="11" t="s">
        <v>6</v>
      </c>
      <c r="F61" s="11" t="s">
        <v>6</v>
      </c>
      <c r="G61" s="11" t="s">
        <v>6</v>
      </c>
      <c r="H61" s="11"/>
      <c r="I61" s="11"/>
      <c r="J61" s="65">
        <f t="shared" si="1"/>
        <v>942</v>
      </c>
    </row>
    <row r="62" spans="1:10" ht="16.5">
      <c r="A62" s="9" t="s">
        <v>121</v>
      </c>
      <c r="B62" s="64" t="s">
        <v>222</v>
      </c>
      <c r="C62" s="75">
        <v>442</v>
      </c>
      <c r="D62" s="75">
        <v>500</v>
      </c>
      <c r="J62" s="65">
        <f t="shared" si="1"/>
        <v>942</v>
      </c>
    </row>
    <row r="63" spans="1:10" ht="16.5">
      <c r="A63" s="9" t="s">
        <v>123</v>
      </c>
      <c r="B63" s="64" t="s">
        <v>56</v>
      </c>
      <c r="C63" s="75">
        <v>515</v>
      </c>
      <c r="D63" s="75">
        <v>424</v>
      </c>
      <c r="J63" s="65">
        <f t="shared" si="1"/>
        <v>939</v>
      </c>
    </row>
    <row r="64" spans="1:10" ht="16.5">
      <c r="A64" s="9" t="s">
        <v>125</v>
      </c>
      <c r="B64" s="66" t="s">
        <v>144</v>
      </c>
      <c r="C64" s="75">
        <v>460</v>
      </c>
      <c r="D64" s="75">
        <v>475</v>
      </c>
      <c r="J64" s="65">
        <f t="shared" si="1"/>
        <v>935</v>
      </c>
    </row>
    <row r="65" spans="1:10" ht="16.5">
      <c r="A65" s="9" t="s">
        <v>127</v>
      </c>
      <c r="B65" s="64" t="s">
        <v>100</v>
      </c>
      <c r="C65" s="75">
        <v>448</v>
      </c>
      <c r="D65" s="75">
        <v>486</v>
      </c>
      <c r="J65" s="65">
        <f t="shared" si="1"/>
        <v>934</v>
      </c>
    </row>
    <row r="66" spans="1:10" ht="16.5">
      <c r="A66" s="9" t="s">
        <v>129</v>
      </c>
      <c r="B66" s="64" t="s">
        <v>152</v>
      </c>
      <c r="C66" s="75">
        <v>452</v>
      </c>
      <c r="D66" s="75">
        <v>480</v>
      </c>
      <c r="J66" s="65">
        <f t="shared" si="1"/>
        <v>932</v>
      </c>
    </row>
    <row r="67" spans="1:10" ht="16.5">
      <c r="A67" s="9" t="s">
        <v>131</v>
      </c>
      <c r="B67" s="64" t="s">
        <v>140</v>
      </c>
      <c r="C67" s="75">
        <v>453</v>
      </c>
      <c r="D67" s="75">
        <v>479</v>
      </c>
      <c r="J67" s="65">
        <f t="shared" si="1"/>
        <v>932</v>
      </c>
    </row>
    <row r="68" spans="1:10" ht="16.5">
      <c r="A68" s="9" t="s">
        <v>133</v>
      </c>
      <c r="B68" s="64" t="s">
        <v>24</v>
      </c>
      <c r="C68" s="75">
        <v>488</v>
      </c>
      <c r="D68" s="75">
        <v>443</v>
      </c>
      <c r="J68" s="65">
        <f t="shared" ref="J68:J99" si="2">SUM(C68:I68)</f>
        <v>931</v>
      </c>
    </row>
    <row r="69" spans="1:10" ht="16.5">
      <c r="A69" s="9" t="s">
        <v>135</v>
      </c>
      <c r="B69" s="64" t="s">
        <v>30</v>
      </c>
      <c r="C69" s="75">
        <v>493</v>
      </c>
      <c r="D69" s="75">
        <v>437</v>
      </c>
      <c r="J69" s="65">
        <f t="shared" si="2"/>
        <v>930</v>
      </c>
    </row>
    <row r="70" spans="1:10" ht="16.5">
      <c r="A70" s="9" t="s">
        <v>137</v>
      </c>
      <c r="B70" s="64" t="s">
        <v>132</v>
      </c>
      <c r="C70" s="75">
        <v>423</v>
      </c>
      <c r="D70" s="75">
        <v>507</v>
      </c>
      <c r="J70" s="65">
        <f t="shared" si="2"/>
        <v>930</v>
      </c>
    </row>
    <row r="71" spans="1:10" ht="16.5">
      <c r="A71" s="9" t="s">
        <v>139</v>
      </c>
      <c r="B71" s="68" t="s">
        <v>46</v>
      </c>
      <c r="C71" s="75">
        <v>529</v>
      </c>
      <c r="D71" s="75">
        <v>398</v>
      </c>
      <c r="J71" s="65">
        <f t="shared" si="2"/>
        <v>927</v>
      </c>
    </row>
    <row r="72" spans="1:10" ht="16.5">
      <c r="A72" s="9" t="s">
        <v>141</v>
      </c>
      <c r="B72" s="64" t="s">
        <v>72</v>
      </c>
      <c r="C72" s="75">
        <v>455</v>
      </c>
      <c r="D72" s="75">
        <v>470</v>
      </c>
      <c r="J72" s="65">
        <f t="shared" si="2"/>
        <v>925</v>
      </c>
    </row>
    <row r="73" spans="1:10" ht="16.5">
      <c r="A73" s="9" t="s">
        <v>143</v>
      </c>
      <c r="B73" s="64" t="s">
        <v>156</v>
      </c>
      <c r="C73" s="75">
        <v>403</v>
      </c>
      <c r="D73" s="75">
        <v>522</v>
      </c>
      <c r="J73" s="65">
        <f t="shared" si="2"/>
        <v>925</v>
      </c>
    </row>
    <row r="74" spans="1:10" ht="16.5">
      <c r="A74" s="9" t="s">
        <v>145</v>
      </c>
      <c r="B74" s="64" t="s">
        <v>208</v>
      </c>
      <c r="C74" s="75">
        <v>446</v>
      </c>
      <c r="D74" s="75">
        <v>478</v>
      </c>
      <c r="J74" s="65">
        <f t="shared" si="2"/>
        <v>924</v>
      </c>
    </row>
    <row r="75" spans="1:10" ht="16.5">
      <c r="A75" s="9" t="s">
        <v>147</v>
      </c>
      <c r="B75" s="64" t="s">
        <v>180</v>
      </c>
      <c r="C75" s="75">
        <v>508</v>
      </c>
      <c r="D75" s="75">
        <v>415</v>
      </c>
      <c r="J75" s="65">
        <f t="shared" si="2"/>
        <v>923</v>
      </c>
    </row>
    <row r="76" spans="1:10" ht="16.5">
      <c r="A76" s="9" t="s">
        <v>149</v>
      </c>
      <c r="B76" s="64" t="s">
        <v>214</v>
      </c>
      <c r="C76" s="75">
        <v>477</v>
      </c>
      <c r="D76" s="75">
        <v>445</v>
      </c>
      <c r="J76" s="65">
        <f t="shared" si="2"/>
        <v>922</v>
      </c>
    </row>
    <row r="77" spans="1:10" ht="16.5">
      <c r="A77" s="9" t="s">
        <v>151</v>
      </c>
      <c r="B77" s="64" t="s">
        <v>216</v>
      </c>
      <c r="C77" s="75">
        <v>458</v>
      </c>
      <c r="D77" s="75">
        <v>461</v>
      </c>
      <c r="J77" s="65">
        <f t="shared" si="2"/>
        <v>919</v>
      </c>
    </row>
    <row r="78" spans="1:10" ht="16.5">
      <c r="A78" s="9" t="s">
        <v>153</v>
      </c>
      <c r="B78" s="66" t="s">
        <v>26</v>
      </c>
      <c r="C78" s="75">
        <v>493</v>
      </c>
      <c r="D78" s="75">
        <v>419</v>
      </c>
      <c r="J78" s="65">
        <f t="shared" si="2"/>
        <v>912</v>
      </c>
    </row>
    <row r="79" spans="1:10" ht="16.5">
      <c r="A79" s="9" t="s">
        <v>155</v>
      </c>
      <c r="B79" s="66" t="s">
        <v>106</v>
      </c>
      <c r="C79" s="75">
        <v>464</v>
      </c>
      <c r="D79" s="75">
        <v>448</v>
      </c>
      <c r="J79" s="65">
        <f t="shared" si="2"/>
        <v>912</v>
      </c>
    </row>
    <row r="80" spans="1:10" ht="16.5">
      <c r="A80" s="9" t="s">
        <v>157</v>
      </c>
      <c r="B80" s="64" t="s">
        <v>50</v>
      </c>
      <c r="C80" s="75">
        <v>488</v>
      </c>
      <c r="D80" s="75">
        <v>423</v>
      </c>
      <c r="J80" s="65">
        <f t="shared" si="2"/>
        <v>911</v>
      </c>
    </row>
    <row r="81" spans="1:10" ht="16.5">
      <c r="A81" s="9" t="s">
        <v>159</v>
      </c>
      <c r="B81" s="64" t="s">
        <v>172</v>
      </c>
      <c r="C81" s="75">
        <v>437</v>
      </c>
      <c r="D81" s="75">
        <v>473</v>
      </c>
      <c r="J81" s="65">
        <f t="shared" si="2"/>
        <v>910</v>
      </c>
    </row>
    <row r="82" spans="1:10" ht="16.5">
      <c r="A82" s="9" t="s">
        <v>161</v>
      </c>
      <c r="B82" s="64" t="s">
        <v>150</v>
      </c>
      <c r="C82" s="75">
        <v>430</v>
      </c>
      <c r="D82" s="75">
        <v>480</v>
      </c>
      <c r="J82" s="65">
        <f t="shared" si="2"/>
        <v>910</v>
      </c>
    </row>
    <row r="83" spans="1:10" ht="16.5">
      <c r="A83" s="9" t="s">
        <v>163</v>
      </c>
      <c r="B83" s="66" t="s">
        <v>64</v>
      </c>
      <c r="C83" s="75">
        <v>464</v>
      </c>
      <c r="D83" s="75">
        <v>446</v>
      </c>
      <c r="J83" s="65">
        <f t="shared" si="2"/>
        <v>910</v>
      </c>
    </row>
    <row r="84" spans="1:10" ht="16.5">
      <c r="A84" s="9" t="s">
        <v>165</v>
      </c>
      <c r="B84" s="64" t="s">
        <v>76</v>
      </c>
      <c r="C84" s="75">
        <v>430</v>
      </c>
      <c r="D84" s="75">
        <v>479</v>
      </c>
      <c r="J84" s="65">
        <f t="shared" si="2"/>
        <v>909</v>
      </c>
    </row>
    <row r="85" spans="1:10" ht="16.5">
      <c r="A85" s="9" t="s">
        <v>167</v>
      </c>
      <c r="B85" s="66" t="s">
        <v>158</v>
      </c>
      <c r="C85" s="75">
        <v>475</v>
      </c>
      <c r="D85" s="75">
        <v>434</v>
      </c>
      <c r="J85" s="65">
        <f t="shared" si="2"/>
        <v>909</v>
      </c>
    </row>
    <row r="86" spans="1:10" ht="16.5">
      <c r="A86" s="9" t="s">
        <v>169</v>
      </c>
      <c r="B86" s="66" t="s">
        <v>8</v>
      </c>
      <c r="C86" s="75">
        <v>419</v>
      </c>
      <c r="D86" s="75">
        <v>481</v>
      </c>
      <c r="J86" s="65">
        <f t="shared" si="2"/>
        <v>900</v>
      </c>
    </row>
    <row r="87" spans="1:10" ht="16.5">
      <c r="A87" s="9" t="s">
        <v>171</v>
      </c>
      <c r="B87" s="68" t="s">
        <v>182</v>
      </c>
      <c r="C87" s="75">
        <v>455</v>
      </c>
      <c r="D87" s="75">
        <v>443</v>
      </c>
      <c r="J87" s="65">
        <f t="shared" si="2"/>
        <v>898</v>
      </c>
    </row>
    <row r="88" spans="1:10" ht="16.5">
      <c r="A88" s="9" t="s">
        <v>173</v>
      </c>
      <c r="B88" s="64" t="s">
        <v>176</v>
      </c>
      <c r="C88" s="75">
        <v>415</v>
      </c>
      <c r="D88" s="75">
        <v>470</v>
      </c>
      <c r="J88" s="65">
        <f t="shared" si="2"/>
        <v>885</v>
      </c>
    </row>
    <row r="89" spans="1:10" ht="16.5">
      <c r="A89" s="9" t="s">
        <v>175</v>
      </c>
      <c r="B89" s="64" t="s">
        <v>86</v>
      </c>
      <c r="C89" s="75">
        <v>428</v>
      </c>
      <c r="D89" s="75">
        <v>454</v>
      </c>
      <c r="J89" s="65">
        <f t="shared" si="2"/>
        <v>882</v>
      </c>
    </row>
    <row r="90" spans="1:10" ht="16.5">
      <c r="A90" s="9" t="s">
        <v>177</v>
      </c>
      <c r="B90" s="64" t="s">
        <v>92</v>
      </c>
      <c r="C90" s="75">
        <v>411</v>
      </c>
      <c r="D90" s="75">
        <v>466</v>
      </c>
      <c r="J90" s="65">
        <f t="shared" si="2"/>
        <v>877</v>
      </c>
    </row>
    <row r="91" spans="1:10" ht="16.5">
      <c r="A91" s="9" t="s">
        <v>179</v>
      </c>
      <c r="B91" s="64" t="s">
        <v>120</v>
      </c>
      <c r="C91" s="75">
        <v>392</v>
      </c>
      <c r="D91" s="75">
        <v>484</v>
      </c>
      <c r="J91" s="65">
        <f t="shared" si="2"/>
        <v>876</v>
      </c>
    </row>
    <row r="92" spans="1:10" ht="16.5">
      <c r="A92" s="9" t="s">
        <v>181</v>
      </c>
      <c r="B92" s="66" t="s">
        <v>186</v>
      </c>
      <c r="C92" s="75">
        <v>426</v>
      </c>
      <c r="D92" s="75">
        <v>448</v>
      </c>
      <c r="J92" s="65">
        <f t="shared" si="2"/>
        <v>874</v>
      </c>
    </row>
    <row r="93" spans="1:10" ht="16.5">
      <c r="A93" s="9" t="s">
        <v>183</v>
      </c>
      <c r="B93" s="64" t="s">
        <v>110</v>
      </c>
      <c r="C93" s="75">
        <v>382</v>
      </c>
      <c r="D93" s="75">
        <v>492</v>
      </c>
      <c r="J93" s="65">
        <f t="shared" si="2"/>
        <v>874</v>
      </c>
    </row>
    <row r="94" spans="1:10" ht="16.5">
      <c r="A94" s="9" t="s">
        <v>185</v>
      </c>
      <c r="B94" s="64" t="s">
        <v>170</v>
      </c>
      <c r="C94" s="75">
        <v>423</v>
      </c>
      <c r="D94" s="75">
        <v>450</v>
      </c>
      <c r="J94" s="65">
        <f t="shared" si="2"/>
        <v>873</v>
      </c>
    </row>
    <row r="95" spans="1:10" ht="16.5">
      <c r="A95" s="9" t="s">
        <v>187</v>
      </c>
      <c r="B95" s="64" t="s">
        <v>206</v>
      </c>
      <c r="C95" s="75">
        <v>499</v>
      </c>
      <c r="D95" s="75">
        <v>372</v>
      </c>
      <c r="J95" s="65">
        <f t="shared" si="2"/>
        <v>871</v>
      </c>
    </row>
    <row r="96" spans="1:10" ht="16.5">
      <c r="A96" s="9" t="s">
        <v>189</v>
      </c>
      <c r="B96" s="66" t="s">
        <v>84</v>
      </c>
      <c r="C96" s="75">
        <v>380</v>
      </c>
      <c r="D96" s="75">
        <v>489</v>
      </c>
      <c r="J96" s="65">
        <f t="shared" si="2"/>
        <v>869</v>
      </c>
    </row>
    <row r="97" spans="1:10" ht="16.5">
      <c r="A97" s="9" t="s">
        <v>191</v>
      </c>
      <c r="B97" s="66" t="s">
        <v>124</v>
      </c>
      <c r="C97" s="75">
        <v>437</v>
      </c>
      <c r="D97" s="75">
        <v>432</v>
      </c>
      <c r="J97" s="65">
        <f t="shared" si="2"/>
        <v>869</v>
      </c>
    </row>
    <row r="98" spans="1:10" ht="16.5">
      <c r="A98" s="9" t="s">
        <v>193</v>
      </c>
      <c r="B98" s="64" t="s">
        <v>146</v>
      </c>
      <c r="C98" s="75">
        <v>490</v>
      </c>
      <c r="D98" s="75">
        <v>375</v>
      </c>
      <c r="J98" s="65">
        <f t="shared" si="2"/>
        <v>865</v>
      </c>
    </row>
    <row r="99" spans="1:10" ht="16.5">
      <c r="A99" s="9" t="s">
        <v>195</v>
      </c>
      <c r="B99" s="64" t="s">
        <v>148</v>
      </c>
      <c r="C99" s="75">
        <v>431</v>
      </c>
      <c r="D99" s="75">
        <v>432</v>
      </c>
      <c r="J99" s="65">
        <f t="shared" si="2"/>
        <v>863</v>
      </c>
    </row>
    <row r="100" spans="1:10" ht="16.5">
      <c r="A100" s="9" t="s">
        <v>197</v>
      </c>
      <c r="B100" s="64" t="s">
        <v>5</v>
      </c>
      <c r="C100" s="75">
        <v>399</v>
      </c>
      <c r="D100" s="75">
        <v>463</v>
      </c>
      <c r="J100" s="65">
        <f t="shared" ref="J100:J123" si="3">SUM(C100:I100)</f>
        <v>862</v>
      </c>
    </row>
    <row r="101" spans="1:10" ht="16.5">
      <c r="A101" s="9" t="s">
        <v>199</v>
      </c>
      <c r="B101" s="64" t="s">
        <v>20</v>
      </c>
      <c r="C101" s="75">
        <v>388</v>
      </c>
      <c r="D101" s="75">
        <v>474</v>
      </c>
      <c r="J101" s="65">
        <f t="shared" si="3"/>
        <v>862</v>
      </c>
    </row>
    <row r="102" spans="1:10" ht="16.5">
      <c r="A102" s="9" t="s">
        <v>201</v>
      </c>
      <c r="B102" s="64" t="s">
        <v>138</v>
      </c>
      <c r="C102" s="75">
        <v>436</v>
      </c>
      <c r="D102" s="75">
        <v>424</v>
      </c>
      <c r="J102" s="65">
        <f t="shared" si="3"/>
        <v>860</v>
      </c>
    </row>
    <row r="103" spans="1:10" ht="16.5">
      <c r="A103" s="9" t="s">
        <v>203</v>
      </c>
      <c r="B103" s="64" t="s">
        <v>212</v>
      </c>
      <c r="C103" s="75">
        <v>386</v>
      </c>
      <c r="D103" s="75">
        <v>473</v>
      </c>
      <c r="J103" s="65">
        <f t="shared" si="3"/>
        <v>859</v>
      </c>
    </row>
    <row r="104" spans="1:10" ht="16.5">
      <c r="A104" s="9" t="s">
        <v>205</v>
      </c>
      <c r="B104" s="64" t="s">
        <v>130</v>
      </c>
      <c r="C104" s="75">
        <v>455</v>
      </c>
      <c r="D104" s="75">
        <v>400</v>
      </c>
      <c r="J104" s="65">
        <f t="shared" si="3"/>
        <v>855</v>
      </c>
    </row>
    <row r="105" spans="1:10" ht="16.5">
      <c r="A105" s="9" t="s">
        <v>207</v>
      </c>
      <c r="B105" s="68" t="s">
        <v>226</v>
      </c>
      <c r="C105" s="75">
        <v>454</v>
      </c>
      <c r="D105" s="75">
        <v>394</v>
      </c>
      <c r="J105" s="65">
        <f t="shared" si="3"/>
        <v>848</v>
      </c>
    </row>
    <row r="106" spans="1:10" ht="16.5">
      <c r="A106" s="9" t="s">
        <v>209</v>
      </c>
      <c r="B106" s="64" t="s">
        <v>162</v>
      </c>
      <c r="C106" s="75">
        <v>435</v>
      </c>
      <c r="D106" s="75">
        <v>412</v>
      </c>
      <c r="J106" s="65">
        <f t="shared" si="3"/>
        <v>847</v>
      </c>
    </row>
    <row r="107" spans="1:10" ht="16.5">
      <c r="A107" s="9" t="s">
        <v>211</v>
      </c>
      <c r="B107" s="64" t="s">
        <v>224</v>
      </c>
      <c r="C107" s="75">
        <v>433</v>
      </c>
      <c r="D107" s="75">
        <v>409</v>
      </c>
      <c r="J107" s="65">
        <f t="shared" si="3"/>
        <v>842</v>
      </c>
    </row>
    <row r="108" spans="1:10" ht="16.5">
      <c r="A108" s="9" t="s">
        <v>213</v>
      </c>
      <c r="B108" s="66" t="s">
        <v>204</v>
      </c>
      <c r="C108" s="75">
        <v>404</v>
      </c>
      <c r="D108" s="75">
        <v>430</v>
      </c>
      <c r="J108" s="65">
        <f t="shared" si="3"/>
        <v>834</v>
      </c>
    </row>
    <row r="109" spans="1:10" ht="16.5">
      <c r="A109" s="9" t="s">
        <v>215</v>
      </c>
      <c r="B109" s="66" t="s">
        <v>192</v>
      </c>
      <c r="C109" s="75">
        <v>402</v>
      </c>
      <c r="D109" s="75">
        <v>429</v>
      </c>
      <c r="J109" s="65">
        <f t="shared" si="3"/>
        <v>831</v>
      </c>
    </row>
    <row r="110" spans="1:10" ht="16.5">
      <c r="A110" s="9" t="s">
        <v>217</v>
      </c>
      <c r="B110" s="64" t="s">
        <v>128</v>
      </c>
      <c r="C110" s="75">
        <v>442</v>
      </c>
      <c r="D110" s="75">
        <v>382</v>
      </c>
      <c r="J110" s="65">
        <f t="shared" si="3"/>
        <v>824</v>
      </c>
    </row>
    <row r="111" spans="1:10" ht="16.5">
      <c r="A111" s="9" t="s">
        <v>219</v>
      </c>
      <c r="B111" s="64" t="s">
        <v>220</v>
      </c>
      <c r="C111" s="75">
        <v>442</v>
      </c>
      <c r="D111" s="75">
        <v>374</v>
      </c>
      <c r="J111" s="65">
        <f t="shared" si="3"/>
        <v>816</v>
      </c>
    </row>
    <row r="112" spans="1:10" ht="16.5">
      <c r="A112" s="9" t="s">
        <v>221</v>
      </c>
      <c r="B112" s="66" t="s">
        <v>184</v>
      </c>
      <c r="C112" s="75">
        <v>369</v>
      </c>
      <c r="D112" s="75">
        <v>442</v>
      </c>
      <c r="J112" s="65">
        <f t="shared" si="3"/>
        <v>811</v>
      </c>
    </row>
    <row r="113" spans="1:10" ht="16.5">
      <c r="A113" s="9" t="s">
        <v>223</v>
      </c>
      <c r="B113" s="66" t="s">
        <v>28</v>
      </c>
      <c r="C113" s="75">
        <v>371</v>
      </c>
      <c r="D113" s="75">
        <v>440</v>
      </c>
      <c r="J113" s="65">
        <f t="shared" si="3"/>
        <v>811</v>
      </c>
    </row>
    <row r="114" spans="1:10" ht="16.5">
      <c r="A114" s="9" t="s">
        <v>225</v>
      </c>
      <c r="B114" s="64" t="s">
        <v>244</v>
      </c>
      <c r="C114" s="75">
        <v>386</v>
      </c>
      <c r="D114" s="75">
        <v>415</v>
      </c>
      <c r="J114" s="65">
        <f t="shared" si="3"/>
        <v>801</v>
      </c>
    </row>
    <row r="115" spans="1:10" ht="16.5">
      <c r="A115" s="9" t="s">
        <v>227</v>
      </c>
      <c r="B115" s="64" t="s">
        <v>236</v>
      </c>
      <c r="C115" s="75">
        <v>378</v>
      </c>
      <c r="D115" s="75">
        <v>404</v>
      </c>
      <c r="J115" s="65">
        <f t="shared" si="3"/>
        <v>782</v>
      </c>
    </row>
    <row r="116" spans="1:10" ht="16.5">
      <c r="A116" s="9" t="s">
        <v>229</v>
      </c>
      <c r="B116" s="64" t="s">
        <v>234</v>
      </c>
      <c r="C116" s="75">
        <v>465</v>
      </c>
      <c r="D116" s="75">
        <v>314</v>
      </c>
      <c r="J116" s="65">
        <f t="shared" si="3"/>
        <v>779</v>
      </c>
    </row>
    <row r="117" spans="1:10" ht="16.5">
      <c r="A117" s="9" t="s">
        <v>231</v>
      </c>
      <c r="B117" s="64" t="s">
        <v>166</v>
      </c>
      <c r="C117" s="75">
        <v>377</v>
      </c>
      <c r="D117" s="75">
        <v>399</v>
      </c>
      <c r="J117" s="65">
        <f t="shared" si="3"/>
        <v>776</v>
      </c>
    </row>
    <row r="118" spans="1:10" ht="16.5">
      <c r="A118" s="9" t="s">
        <v>233</v>
      </c>
      <c r="B118" s="64" t="s">
        <v>218</v>
      </c>
      <c r="C118" s="75">
        <v>462</v>
      </c>
      <c r="D118" s="75">
        <v>303</v>
      </c>
      <c r="J118" s="65">
        <f t="shared" si="3"/>
        <v>765</v>
      </c>
    </row>
    <row r="119" spans="1:10" ht="16.5">
      <c r="A119" s="9" t="s">
        <v>235</v>
      </c>
      <c r="B119" s="64" t="s">
        <v>242</v>
      </c>
      <c r="C119" s="75">
        <v>397</v>
      </c>
      <c r="D119" s="75">
        <v>331</v>
      </c>
      <c r="J119" s="65">
        <f t="shared" si="3"/>
        <v>728</v>
      </c>
    </row>
    <row r="120" spans="1:10" ht="16.5">
      <c r="A120" s="9" t="s">
        <v>237</v>
      </c>
      <c r="B120" s="64" t="s">
        <v>112</v>
      </c>
      <c r="C120" s="75">
        <v>274</v>
      </c>
      <c r="D120" s="75">
        <v>441</v>
      </c>
      <c r="J120" s="65">
        <f t="shared" si="3"/>
        <v>715</v>
      </c>
    </row>
    <row r="121" spans="1:10" ht="16.5">
      <c r="A121" s="9" t="s">
        <v>239</v>
      </c>
      <c r="B121" s="64" t="s">
        <v>122</v>
      </c>
      <c r="C121" s="75">
        <v>261</v>
      </c>
      <c r="D121" s="75">
        <v>444</v>
      </c>
      <c r="J121" s="65">
        <f t="shared" si="3"/>
        <v>705</v>
      </c>
    </row>
    <row r="122" spans="1:10" ht="16.5">
      <c r="A122" s="9" t="s">
        <v>241</v>
      </c>
      <c r="B122" s="64" t="s">
        <v>238</v>
      </c>
      <c r="C122" s="75">
        <v>359</v>
      </c>
      <c r="D122" s="75">
        <v>345</v>
      </c>
      <c r="J122" s="65">
        <f t="shared" si="3"/>
        <v>704</v>
      </c>
    </row>
    <row r="123" spans="1:10" ht="16.5">
      <c r="A123" s="9" t="s">
        <v>243</v>
      </c>
      <c r="B123" s="64" t="s">
        <v>136</v>
      </c>
      <c r="C123" s="75">
        <v>381</v>
      </c>
      <c r="D123" s="75">
        <v>313</v>
      </c>
      <c r="J123" s="65">
        <f t="shared" si="3"/>
        <v>694</v>
      </c>
    </row>
  </sheetData>
  <sortState xmlns:xlrd2="http://schemas.microsoft.com/office/spreadsheetml/2017/richdata2" ref="B4:J123">
    <sortCondition descending="1" ref="J4:J123"/>
  </sortState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770F-0F6D-4B25-A2E5-C8CD68E0E566}">
  <dimension ref="A1:H54"/>
  <sheetViews>
    <sheetView workbookViewId="0">
      <selection activeCell="A33" sqref="A33"/>
    </sheetView>
  </sheetViews>
  <sheetFormatPr defaultRowHeight="15.5"/>
  <cols>
    <col min="2" max="2" width="22.25" customWidth="1"/>
    <col min="3" max="3" width="19" customWidth="1"/>
    <col min="4" max="4" width="14.9140625" customWidth="1"/>
    <col min="5" max="5" width="13.58203125" customWidth="1"/>
    <col min="6" max="6" width="12.6640625" customWidth="1"/>
    <col min="7" max="7" width="14.9140625" customWidth="1"/>
    <col min="8" max="8" width="10.33203125" customWidth="1"/>
    <col min="9" max="9" width="10.9140625" customWidth="1"/>
  </cols>
  <sheetData>
    <row r="1" spans="1:8" ht="17">
      <c r="B1" s="79"/>
      <c r="C1" s="80">
        <v>31</v>
      </c>
      <c r="D1" s="80">
        <v>32</v>
      </c>
      <c r="E1" s="80">
        <v>33</v>
      </c>
      <c r="F1" s="80">
        <v>34</v>
      </c>
      <c r="G1" s="81"/>
    </row>
    <row r="2" spans="1:8" ht="17">
      <c r="B2" s="79" t="s">
        <v>664</v>
      </c>
      <c r="C2" s="80" t="s">
        <v>523</v>
      </c>
      <c r="D2" s="80" t="s">
        <v>524</v>
      </c>
      <c r="E2" s="80" t="s">
        <v>525</v>
      </c>
      <c r="F2" s="80" t="s">
        <v>580</v>
      </c>
      <c r="G2" s="81"/>
    </row>
    <row r="3" spans="1:8" ht="16.5">
      <c r="A3" s="9" t="s">
        <v>4</v>
      </c>
      <c r="B3" s="82" t="s">
        <v>42</v>
      </c>
      <c r="C3" s="83">
        <v>0</v>
      </c>
      <c r="D3" s="83">
        <v>0</v>
      </c>
      <c r="E3" s="83">
        <v>0</v>
      </c>
      <c r="F3" s="83">
        <v>0</v>
      </c>
      <c r="G3" s="83">
        <v>0</v>
      </c>
      <c r="H3" s="84">
        <v>25</v>
      </c>
    </row>
    <row r="4" spans="1:8" ht="16.5">
      <c r="A4" s="9" t="s">
        <v>7</v>
      </c>
      <c r="B4" s="82" t="s">
        <v>118</v>
      </c>
      <c r="C4" s="83">
        <v>0</v>
      </c>
      <c r="D4" s="83">
        <v>0</v>
      </c>
      <c r="E4" s="83">
        <v>0</v>
      </c>
      <c r="F4" s="83">
        <v>0</v>
      </c>
      <c r="G4" s="83">
        <v>0</v>
      </c>
      <c r="H4" s="84">
        <v>15</v>
      </c>
    </row>
    <row r="5" spans="1:8" ht="16.5">
      <c r="A5" s="9" t="s">
        <v>9</v>
      </c>
      <c r="B5" s="82" t="s">
        <v>665</v>
      </c>
      <c r="C5" s="83">
        <v>0</v>
      </c>
      <c r="D5" s="83">
        <v>0</v>
      </c>
      <c r="E5" s="83">
        <v>0</v>
      </c>
      <c r="F5" s="83">
        <v>0</v>
      </c>
      <c r="G5" s="83">
        <v>0</v>
      </c>
      <c r="H5" s="84">
        <v>10</v>
      </c>
    </row>
    <row r="6" spans="1:8" ht="16.5">
      <c r="A6" s="16" t="s">
        <v>11</v>
      </c>
      <c r="B6" s="85" t="s">
        <v>48</v>
      </c>
      <c r="C6" s="83">
        <v>0</v>
      </c>
      <c r="D6" s="83">
        <v>0</v>
      </c>
      <c r="E6" s="83">
        <v>0</v>
      </c>
      <c r="F6" s="83">
        <v>0</v>
      </c>
      <c r="G6" s="83">
        <v>0</v>
      </c>
      <c r="H6" s="86">
        <v>5</v>
      </c>
    </row>
    <row r="7" spans="1:8" ht="16.5">
      <c r="A7" s="9" t="s">
        <v>13</v>
      </c>
      <c r="B7" s="82" t="s">
        <v>220</v>
      </c>
      <c r="C7" s="83">
        <v>0</v>
      </c>
      <c r="D7" s="83">
        <v>0</v>
      </c>
      <c r="E7" s="83">
        <v>0</v>
      </c>
      <c r="F7" s="83">
        <v>0</v>
      </c>
      <c r="G7" s="83">
        <v>0</v>
      </c>
    </row>
    <row r="8" spans="1:8" ht="16.5">
      <c r="A8" s="9" t="s">
        <v>15</v>
      </c>
      <c r="B8" s="82" t="s">
        <v>142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</row>
    <row r="9" spans="1:8" ht="16.5">
      <c r="A9" s="9" t="s">
        <v>17</v>
      </c>
      <c r="B9" s="82" t="s">
        <v>178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</row>
    <row r="10" spans="1:8" ht="16.5">
      <c r="A10" s="9" t="s">
        <v>19</v>
      </c>
      <c r="B10" s="82" t="s">
        <v>34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</row>
    <row r="11" spans="1:8" ht="16.5">
      <c r="A11" s="9" t="s">
        <v>21</v>
      </c>
      <c r="B11" s="82" t="s">
        <v>666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</row>
    <row r="12" spans="1:8" ht="16.5">
      <c r="A12" s="9" t="s">
        <v>23</v>
      </c>
      <c r="B12" s="82" t="s">
        <v>196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</row>
    <row r="13" spans="1:8" ht="16.5">
      <c r="A13" s="9" t="s">
        <v>25</v>
      </c>
      <c r="B13" s="82" t="s">
        <v>667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</row>
    <row r="14" spans="1:8" ht="16.5">
      <c r="A14" s="9" t="s">
        <v>27</v>
      </c>
      <c r="B14" s="82" t="s">
        <v>668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</row>
    <row r="15" spans="1:8" ht="16.5">
      <c r="A15" s="9" t="s">
        <v>29</v>
      </c>
      <c r="B15" s="82" t="s">
        <v>639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</row>
    <row r="16" spans="1:8" ht="16.5">
      <c r="A16" s="9" t="s">
        <v>31</v>
      </c>
      <c r="B16" s="82" t="s">
        <v>38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</row>
    <row r="17" spans="1:7" ht="16.5">
      <c r="A17" s="9" t="s">
        <v>33</v>
      </c>
      <c r="B17" s="82" t="s">
        <v>669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</row>
    <row r="18" spans="1:7" ht="16.5">
      <c r="A18" s="9" t="s">
        <v>35</v>
      </c>
      <c r="B18" s="82" t="s">
        <v>670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</row>
    <row r="19" spans="1:7" ht="16.5">
      <c r="A19" s="9" t="s">
        <v>6</v>
      </c>
      <c r="B19" s="85"/>
      <c r="C19" s="87"/>
      <c r="D19" s="87"/>
      <c r="E19" s="87"/>
      <c r="F19" s="87"/>
      <c r="G19" s="87"/>
    </row>
    <row r="20" spans="1:7" ht="16.5">
      <c r="A20" s="9" t="s">
        <v>6</v>
      </c>
      <c r="B20" s="85"/>
      <c r="C20" s="87"/>
      <c r="D20" s="87"/>
      <c r="E20" s="87"/>
      <c r="F20" s="87"/>
      <c r="G20" s="87"/>
    </row>
    <row r="21" spans="1:7" ht="16.5">
      <c r="A21" s="9" t="s">
        <v>6</v>
      </c>
      <c r="B21" s="85"/>
      <c r="C21" s="87"/>
      <c r="D21" s="87"/>
      <c r="E21" s="87"/>
      <c r="F21" s="87"/>
      <c r="G21" s="87"/>
    </row>
    <row r="22" spans="1:7" ht="16.5">
      <c r="A22" s="9" t="s">
        <v>6</v>
      </c>
      <c r="B22" s="85"/>
      <c r="C22" s="87"/>
      <c r="D22" s="87"/>
      <c r="E22" s="87"/>
      <c r="F22" s="87"/>
      <c r="G22" s="87"/>
    </row>
    <row r="23" spans="1:7" ht="16.5">
      <c r="A23" s="9" t="s">
        <v>6</v>
      </c>
      <c r="B23" s="85"/>
      <c r="C23" s="87"/>
      <c r="D23" s="87"/>
      <c r="E23" s="87"/>
      <c r="F23" s="87"/>
      <c r="G23" s="87"/>
    </row>
    <row r="24" spans="1:7" ht="16.5">
      <c r="A24" s="9" t="s">
        <v>6</v>
      </c>
      <c r="B24" s="85"/>
      <c r="C24" s="87"/>
      <c r="D24" s="87"/>
      <c r="E24" s="87"/>
      <c r="F24" s="87"/>
      <c r="G24" s="87"/>
    </row>
    <row r="25" spans="1:7" ht="16.5">
      <c r="A25" s="9" t="s">
        <v>6</v>
      </c>
      <c r="B25" s="85"/>
      <c r="C25" s="87"/>
      <c r="D25" s="87"/>
      <c r="E25" s="87"/>
      <c r="F25" s="87"/>
      <c r="G25" s="87"/>
    </row>
    <row r="26" spans="1:7" ht="16.5">
      <c r="A26" s="9" t="s">
        <v>6</v>
      </c>
      <c r="B26" s="85"/>
      <c r="C26" s="87"/>
      <c r="D26" s="87"/>
      <c r="E26" s="87"/>
      <c r="F26" s="87"/>
      <c r="G26" s="87"/>
    </row>
    <row r="27" spans="1:7" ht="16.5">
      <c r="A27" s="9" t="s">
        <v>6</v>
      </c>
      <c r="B27" s="85"/>
      <c r="C27" s="87"/>
      <c r="D27" s="87"/>
      <c r="E27" s="87"/>
      <c r="F27" s="87"/>
      <c r="G27" s="87"/>
    </row>
    <row r="28" spans="1:7" ht="16.5">
      <c r="A28" s="9" t="s">
        <v>6</v>
      </c>
      <c r="B28" s="85"/>
      <c r="C28" s="87"/>
      <c r="D28" s="87"/>
      <c r="E28" s="87"/>
      <c r="F28" s="87"/>
      <c r="G28" s="87"/>
    </row>
    <row r="29" spans="1:7" ht="16.5">
      <c r="A29" s="9" t="s">
        <v>6</v>
      </c>
      <c r="B29" s="85"/>
      <c r="C29" s="87"/>
      <c r="D29" s="87"/>
      <c r="E29" s="87"/>
      <c r="F29" s="87"/>
      <c r="G29" s="87"/>
    </row>
    <row r="30" spans="1:7" ht="16.5">
      <c r="A30" s="9" t="s">
        <v>6</v>
      </c>
      <c r="B30" s="85"/>
      <c r="C30" s="87"/>
      <c r="D30" s="87"/>
      <c r="E30" s="87"/>
      <c r="F30" s="87"/>
      <c r="G30" s="87"/>
    </row>
    <row r="31" spans="1:7" ht="16.5">
      <c r="A31" s="9" t="s">
        <v>6</v>
      </c>
      <c r="B31" s="85"/>
      <c r="C31" s="87"/>
      <c r="D31" s="87"/>
      <c r="E31" s="87"/>
      <c r="F31" s="87"/>
      <c r="G31" s="87"/>
    </row>
    <row r="32" spans="1:7" ht="16.5">
      <c r="A32" s="9" t="s">
        <v>6</v>
      </c>
      <c r="B32" s="85"/>
      <c r="C32" s="87"/>
      <c r="D32" s="87"/>
      <c r="E32" s="87"/>
      <c r="F32" s="87"/>
      <c r="G32" s="87"/>
    </row>
    <row r="33" spans="1:7" ht="16.5">
      <c r="A33" s="9" t="s">
        <v>6</v>
      </c>
      <c r="B33" s="85"/>
      <c r="C33" s="87"/>
      <c r="D33" s="87"/>
      <c r="E33" s="87"/>
      <c r="F33" s="87"/>
      <c r="G33" s="87"/>
    </row>
    <row r="34" spans="1:7" ht="16.5">
      <c r="A34" s="9" t="s">
        <v>6</v>
      </c>
      <c r="B34" s="85"/>
      <c r="C34" s="87"/>
      <c r="D34" s="87"/>
      <c r="E34" s="87"/>
      <c r="F34" s="87"/>
      <c r="G34" s="87"/>
    </row>
    <row r="35" spans="1:7" ht="16.5">
      <c r="A35" s="9" t="s">
        <v>6</v>
      </c>
      <c r="B35" s="85"/>
      <c r="C35" s="87"/>
      <c r="D35" s="87"/>
      <c r="E35" s="87"/>
      <c r="F35" s="87"/>
      <c r="G35" s="87"/>
    </row>
    <row r="36" spans="1:7" ht="16.5">
      <c r="A36" s="9" t="s">
        <v>6</v>
      </c>
      <c r="B36" s="85"/>
      <c r="C36" s="87"/>
      <c r="D36" s="87"/>
      <c r="E36" s="87"/>
      <c r="F36" s="87"/>
      <c r="G36" s="87"/>
    </row>
    <row r="37" spans="1:7" ht="16.5">
      <c r="A37" s="9" t="s">
        <v>6</v>
      </c>
      <c r="B37" s="85"/>
      <c r="C37" s="87"/>
      <c r="D37" s="87"/>
      <c r="E37" s="87"/>
      <c r="F37" s="87"/>
      <c r="G37" s="87"/>
    </row>
    <row r="38" spans="1:7" ht="16.5">
      <c r="A38" s="9" t="s">
        <v>6</v>
      </c>
      <c r="B38" s="85"/>
      <c r="C38" s="87"/>
      <c r="D38" s="87"/>
      <c r="E38" s="87"/>
      <c r="F38" s="87"/>
      <c r="G38" s="87"/>
    </row>
    <row r="39" spans="1:7" ht="16.5">
      <c r="A39" s="9" t="s">
        <v>6</v>
      </c>
      <c r="B39" s="85"/>
      <c r="C39" s="87"/>
      <c r="D39" s="87"/>
      <c r="E39" s="87"/>
      <c r="F39" s="87"/>
      <c r="G39" s="87"/>
    </row>
    <row r="40" spans="1:7" ht="16.5">
      <c r="A40" s="9" t="s">
        <v>6</v>
      </c>
      <c r="B40" s="85"/>
      <c r="C40" s="87"/>
      <c r="D40" s="87"/>
      <c r="E40" s="87"/>
      <c r="F40" s="87"/>
      <c r="G40" s="87"/>
    </row>
    <row r="41" spans="1:7" ht="16.5">
      <c r="A41" s="9" t="s">
        <v>6</v>
      </c>
      <c r="B41" s="85"/>
      <c r="C41" s="87"/>
      <c r="D41" s="87"/>
      <c r="E41" s="87"/>
      <c r="F41" s="87"/>
      <c r="G41" s="87"/>
    </row>
    <row r="42" spans="1:7" ht="16.5">
      <c r="A42" s="9" t="s">
        <v>6</v>
      </c>
      <c r="B42" s="85"/>
      <c r="C42" s="87"/>
      <c r="D42" s="87"/>
      <c r="E42" s="87"/>
      <c r="F42" s="87"/>
      <c r="G42" s="87"/>
    </row>
    <row r="43" spans="1:7" ht="16.5">
      <c r="A43" s="9" t="s">
        <v>6</v>
      </c>
      <c r="B43" s="85"/>
      <c r="C43" s="87"/>
      <c r="D43" s="87"/>
      <c r="E43" s="87"/>
      <c r="F43" s="87"/>
      <c r="G43" s="87"/>
    </row>
    <row r="44" spans="1:7" ht="16.5">
      <c r="A44" s="9" t="s">
        <v>6</v>
      </c>
      <c r="B44" s="85"/>
      <c r="C44" s="87"/>
      <c r="D44" s="87"/>
      <c r="E44" s="87"/>
      <c r="F44" s="87"/>
      <c r="G44" s="87"/>
    </row>
    <row r="45" spans="1:7" ht="16.5">
      <c r="A45" s="9" t="s">
        <v>6</v>
      </c>
      <c r="B45" s="85"/>
      <c r="C45" s="87"/>
      <c r="D45" s="87"/>
      <c r="E45" s="87"/>
      <c r="F45" s="87"/>
      <c r="G45" s="87"/>
    </row>
    <row r="46" spans="1:7" ht="16.5">
      <c r="A46" s="9" t="s">
        <v>6</v>
      </c>
      <c r="B46" s="85"/>
      <c r="C46" s="87"/>
      <c r="D46" s="87"/>
      <c r="E46" s="87"/>
      <c r="F46" s="87"/>
      <c r="G46" s="87"/>
    </row>
    <row r="47" spans="1:7" ht="16.5">
      <c r="A47" s="9" t="s">
        <v>6</v>
      </c>
      <c r="B47" s="85"/>
      <c r="C47" s="87"/>
      <c r="D47" s="87"/>
      <c r="E47" s="87"/>
      <c r="F47" s="87"/>
      <c r="G47" s="87"/>
    </row>
    <row r="48" spans="1:7" ht="16.5">
      <c r="A48" s="9" t="s">
        <v>6</v>
      </c>
      <c r="B48" s="85"/>
      <c r="C48" s="87"/>
      <c r="D48" s="87"/>
      <c r="E48" s="87"/>
      <c r="F48" s="87"/>
      <c r="G48" s="87"/>
    </row>
    <row r="49" spans="1:7" ht="16.5">
      <c r="A49" s="9" t="s">
        <v>6</v>
      </c>
      <c r="B49" s="85"/>
      <c r="C49" s="87"/>
      <c r="D49" s="87"/>
      <c r="E49" s="87"/>
      <c r="F49" s="87"/>
      <c r="G49" s="87"/>
    </row>
    <row r="50" spans="1:7" ht="16.5">
      <c r="A50" s="9" t="s">
        <v>6</v>
      </c>
      <c r="B50" s="85"/>
      <c r="C50" s="87"/>
      <c r="D50" s="87"/>
      <c r="E50" s="87"/>
      <c r="F50" s="87"/>
      <c r="G50" s="87"/>
    </row>
    <row r="51" spans="1:7" ht="16.5">
      <c r="A51" s="9" t="s">
        <v>6</v>
      </c>
      <c r="B51" s="85"/>
      <c r="C51" s="87"/>
      <c r="D51" s="87"/>
      <c r="E51" s="87"/>
      <c r="F51" s="87"/>
      <c r="G51" s="87"/>
    </row>
    <row r="52" spans="1:7" ht="16.5">
      <c r="A52" s="9" t="s">
        <v>6</v>
      </c>
      <c r="B52" s="85"/>
      <c r="C52" s="87"/>
      <c r="D52" s="87"/>
      <c r="E52" s="87"/>
      <c r="F52" s="87"/>
      <c r="G52" s="87"/>
    </row>
    <row r="53" spans="1:7" ht="16.5">
      <c r="A53" s="9" t="s">
        <v>6</v>
      </c>
      <c r="B53" s="85"/>
      <c r="C53" s="87"/>
      <c r="D53" s="87"/>
      <c r="E53" s="87"/>
      <c r="F53" s="87"/>
      <c r="G53" s="87"/>
    </row>
    <row r="54" spans="1:7" ht="16.5">
      <c r="A54" s="9" t="s">
        <v>6</v>
      </c>
      <c r="B54" s="85"/>
      <c r="C54" s="87"/>
      <c r="D54" s="87"/>
      <c r="E54" s="87"/>
      <c r="F54" s="87"/>
      <c r="G54" s="87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B4A5-AE45-4D79-AE63-36219D4054C2}">
  <dimension ref="A1:I122"/>
  <sheetViews>
    <sheetView topLeftCell="A111" workbookViewId="0">
      <selection activeCell="E122" sqref="A2:E122"/>
    </sheetView>
  </sheetViews>
  <sheetFormatPr defaultRowHeight="15.5"/>
  <cols>
    <col min="2" max="2" width="21.5" customWidth="1"/>
    <col min="3" max="3" width="14.9140625" customWidth="1"/>
    <col min="4" max="4" width="11.83203125" customWidth="1"/>
    <col min="5" max="5" width="11.58203125" customWidth="1"/>
    <col min="6" max="6" width="1.75" customWidth="1"/>
    <col min="7" max="7" width="12.6640625" customWidth="1"/>
    <col min="8" max="8" width="4.25" customWidth="1"/>
    <col min="9" max="9" width="11.582031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700</v>
      </c>
      <c r="B2" s="6" t="s">
        <v>701</v>
      </c>
      <c r="C2" s="7">
        <v>6000</v>
      </c>
      <c r="D2" s="4">
        <v>2026</v>
      </c>
      <c r="E2" s="4">
        <v>2303</v>
      </c>
      <c r="F2" s="8"/>
    </row>
    <row r="3" spans="1:9">
      <c r="A3" s="9" t="s">
        <v>4</v>
      </c>
      <c r="B3" s="104" t="s">
        <v>290</v>
      </c>
      <c r="C3" s="105">
        <v>2303</v>
      </c>
      <c r="D3" s="11" t="s">
        <v>6</v>
      </c>
      <c r="E3" s="11">
        <v>0</v>
      </c>
      <c r="F3" s="8"/>
      <c r="G3" s="12">
        <v>0</v>
      </c>
      <c r="I3" s="12">
        <v>36</v>
      </c>
    </row>
    <row r="4" spans="1:9">
      <c r="A4" s="9" t="s">
        <v>7</v>
      </c>
      <c r="B4" s="104" t="s">
        <v>307</v>
      </c>
      <c r="C4" s="105">
        <v>2132</v>
      </c>
      <c r="D4" s="11" t="s">
        <v>6</v>
      </c>
      <c r="E4" s="11">
        <f>C4-E2</f>
        <v>-171</v>
      </c>
      <c r="F4" s="8"/>
      <c r="G4" s="12">
        <v>0</v>
      </c>
      <c r="I4" s="12">
        <v>34</v>
      </c>
    </row>
    <row r="5" spans="1:9">
      <c r="A5" s="9" t="s">
        <v>9</v>
      </c>
      <c r="B5" s="104" t="s">
        <v>674</v>
      </c>
      <c r="C5" s="105">
        <v>2126</v>
      </c>
      <c r="D5" s="11" t="s">
        <v>6</v>
      </c>
      <c r="E5" s="11">
        <f>C5-E2</f>
        <v>-177</v>
      </c>
      <c r="F5" s="8"/>
      <c r="G5" s="12">
        <v>0</v>
      </c>
      <c r="I5" s="12">
        <v>32</v>
      </c>
    </row>
    <row r="6" spans="1:9">
      <c r="A6" s="9" t="s">
        <v>11</v>
      </c>
      <c r="B6" s="104" t="s">
        <v>690</v>
      </c>
      <c r="C6" s="105">
        <v>2119</v>
      </c>
      <c r="D6" s="11" t="s">
        <v>6</v>
      </c>
      <c r="E6" s="11">
        <f>C6-E2</f>
        <v>-184</v>
      </c>
      <c r="F6" s="8"/>
      <c r="G6" s="12">
        <v>0</v>
      </c>
      <c r="I6" s="12">
        <v>30</v>
      </c>
    </row>
    <row r="7" spans="1:9">
      <c r="A7" s="9" t="s">
        <v>13</v>
      </c>
      <c r="B7" s="104" t="s">
        <v>693</v>
      </c>
      <c r="C7" s="105">
        <v>2102</v>
      </c>
      <c r="D7" s="11" t="s">
        <v>6</v>
      </c>
      <c r="E7" s="11">
        <f>C7-E2</f>
        <v>-201</v>
      </c>
      <c r="F7" s="8"/>
      <c r="G7" s="12">
        <v>0</v>
      </c>
      <c r="I7" s="12">
        <v>29</v>
      </c>
    </row>
    <row r="8" spans="1:9">
      <c r="A8" s="9" t="s">
        <v>15</v>
      </c>
      <c r="B8" s="104" t="s">
        <v>682</v>
      </c>
      <c r="C8" s="105">
        <v>2100</v>
      </c>
      <c r="D8" s="11" t="s">
        <v>6</v>
      </c>
      <c r="E8" s="11">
        <f>C8-E2</f>
        <v>-203</v>
      </c>
      <c r="F8" s="8"/>
      <c r="G8" s="12">
        <v>0</v>
      </c>
      <c r="I8" s="12">
        <v>28</v>
      </c>
    </row>
    <row r="9" spans="1:9">
      <c r="A9" s="9" t="s">
        <v>17</v>
      </c>
      <c r="B9" s="104" t="s">
        <v>402</v>
      </c>
      <c r="C9" s="105">
        <v>2098</v>
      </c>
      <c r="D9" s="11" t="s">
        <v>6</v>
      </c>
      <c r="E9" s="11">
        <f>C9-E2</f>
        <v>-205</v>
      </c>
      <c r="F9" s="8"/>
      <c r="G9" s="12">
        <v>0</v>
      </c>
      <c r="I9" s="12">
        <v>27</v>
      </c>
    </row>
    <row r="10" spans="1:9">
      <c r="A10" s="9" t="s">
        <v>19</v>
      </c>
      <c r="B10" s="104" t="s">
        <v>298</v>
      </c>
      <c r="C10" s="105">
        <v>2081</v>
      </c>
      <c r="D10" s="14" t="s">
        <v>6</v>
      </c>
      <c r="E10" s="11">
        <f>C10-E2</f>
        <v>-222</v>
      </c>
      <c r="F10" s="8"/>
      <c r="G10" s="12">
        <v>0</v>
      </c>
      <c r="I10" s="12">
        <v>26</v>
      </c>
    </row>
    <row r="11" spans="1:9">
      <c r="A11" s="9" t="s">
        <v>21</v>
      </c>
      <c r="B11" s="104" t="s">
        <v>445</v>
      </c>
      <c r="C11" s="105">
        <v>2081</v>
      </c>
      <c r="D11" s="11" t="s">
        <v>6</v>
      </c>
      <c r="E11" s="11">
        <f>C11-E2</f>
        <v>-222</v>
      </c>
      <c r="F11" s="8"/>
      <c r="G11" s="12">
        <v>0</v>
      </c>
      <c r="I11" s="12">
        <v>25</v>
      </c>
    </row>
    <row r="12" spans="1:9">
      <c r="A12" s="9" t="s">
        <v>23</v>
      </c>
      <c r="B12" s="104" t="s">
        <v>614</v>
      </c>
      <c r="C12" s="105">
        <v>2071</v>
      </c>
      <c r="D12" s="11" t="s">
        <v>6</v>
      </c>
      <c r="E12" s="11">
        <f>C12-E2</f>
        <v>-232</v>
      </c>
      <c r="F12" s="8"/>
      <c r="G12" s="12">
        <v>0</v>
      </c>
      <c r="I12" s="12">
        <v>24</v>
      </c>
    </row>
    <row r="13" spans="1:9">
      <c r="A13" s="9" t="s">
        <v>25</v>
      </c>
      <c r="B13" s="104" t="s">
        <v>294</v>
      </c>
      <c r="C13" s="105">
        <v>2066</v>
      </c>
      <c r="D13" s="11" t="s">
        <v>6</v>
      </c>
      <c r="E13" s="11">
        <f>C13-E2</f>
        <v>-237</v>
      </c>
      <c r="F13" s="8"/>
      <c r="G13" s="12">
        <v>0</v>
      </c>
      <c r="I13" s="12">
        <v>23</v>
      </c>
    </row>
    <row r="14" spans="1:9">
      <c r="A14" s="9" t="s">
        <v>27</v>
      </c>
      <c r="B14" s="104" t="s">
        <v>695</v>
      </c>
      <c r="C14" s="105">
        <v>2062</v>
      </c>
      <c r="D14" s="9" t="s">
        <v>6</v>
      </c>
      <c r="E14" s="11">
        <f>C14-E2</f>
        <v>-241</v>
      </c>
      <c r="F14" s="8"/>
      <c r="G14" s="12">
        <v>0</v>
      </c>
      <c r="I14" s="12">
        <v>22</v>
      </c>
    </row>
    <row r="15" spans="1:9">
      <c r="A15" s="9" t="s">
        <v>29</v>
      </c>
      <c r="B15" s="104" t="s">
        <v>126</v>
      </c>
      <c r="C15" s="105">
        <v>2062</v>
      </c>
      <c r="D15" s="15" t="s">
        <v>6</v>
      </c>
      <c r="E15" s="11">
        <f>C15-E2</f>
        <v>-241</v>
      </c>
      <c r="F15" s="8"/>
      <c r="G15" s="12">
        <v>0</v>
      </c>
      <c r="I15" s="12">
        <v>20</v>
      </c>
    </row>
    <row r="16" spans="1:9">
      <c r="A16" s="9" t="s">
        <v>31</v>
      </c>
      <c r="B16" s="104" t="s">
        <v>319</v>
      </c>
      <c r="C16" s="105">
        <v>2055</v>
      </c>
      <c r="D16" s="11" t="s">
        <v>6</v>
      </c>
      <c r="E16" s="11">
        <f>C16-E2</f>
        <v>-248</v>
      </c>
      <c r="F16" s="8"/>
      <c r="G16" s="12">
        <v>0</v>
      </c>
      <c r="I16" s="12">
        <v>20</v>
      </c>
    </row>
    <row r="17" spans="1:9">
      <c r="A17" s="9" t="s">
        <v>33</v>
      </c>
      <c r="B17" s="104" t="s">
        <v>273</v>
      </c>
      <c r="C17" s="105">
        <v>2052</v>
      </c>
      <c r="D17" s="11" t="s">
        <v>6</v>
      </c>
      <c r="E17" s="11">
        <f>C17-E2</f>
        <v>-251</v>
      </c>
      <c r="F17" s="8"/>
      <c r="G17" s="12">
        <v>0</v>
      </c>
      <c r="I17" s="12">
        <v>19</v>
      </c>
    </row>
    <row r="18" spans="1:9">
      <c r="A18" s="9" t="s">
        <v>35</v>
      </c>
      <c r="B18" s="104" t="s">
        <v>271</v>
      </c>
      <c r="C18" s="105">
        <v>2052</v>
      </c>
      <c r="D18" s="11" t="s">
        <v>6</v>
      </c>
      <c r="E18" s="11">
        <f>C18-E2</f>
        <v>-251</v>
      </c>
      <c r="F18" s="8"/>
      <c r="G18" s="12">
        <v>0</v>
      </c>
      <c r="I18" s="12">
        <v>18</v>
      </c>
    </row>
    <row r="19" spans="1:9">
      <c r="A19" s="9" t="s">
        <v>37</v>
      </c>
      <c r="B19" s="104" t="s">
        <v>315</v>
      </c>
      <c r="C19" s="105">
        <v>2033</v>
      </c>
      <c r="D19" s="11" t="s">
        <v>6</v>
      </c>
      <c r="E19" s="11">
        <f>C19-E2</f>
        <v>-270</v>
      </c>
      <c r="F19" s="8"/>
      <c r="G19" s="12">
        <v>0</v>
      </c>
      <c r="I19" s="12">
        <v>17</v>
      </c>
    </row>
    <row r="20" spans="1:9">
      <c r="A20" s="9" t="s">
        <v>39</v>
      </c>
      <c r="B20" s="104" t="s">
        <v>339</v>
      </c>
      <c r="C20" s="105">
        <v>2031</v>
      </c>
      <c r="D20" s="11" t="s">
        <v>6</v>
      </c>
      <c r="E20" s="11">
        <f>C20-E2</f>
        <v>-272</v>
      </c>
      <c r="F20" s="8"/>
      <c r="G20" s="12">
        <v>0</v>
      </c>
      <c r="I20" s="12">
        <v>17</v>
      </c>
    </row>
    <row r="21" spans="1:9">
      <c r="A21" s="9" t="s">
        <v>41</v>
      </c>
      <c r="B21" s="104" t="s">
        <v>343</v>
      </c>
      <c r="C21" s="105">
        <v>2028</v>
      </c>
      <c r="D21" s="11" t="s">
        <v>6</v>
      </c>
      <c r="E21" s="11">
        <f>C21-E2</f>
        <v>-275</v>
      </c>
      <c r="F21" s="8"/>
      <c r="G21" s="12">
        <v>0</v>
      </c>
      <c r="I21" s="12">
        <v>17</v>
      </c>
    </row>
    <row r="22" spans="1:9">
      <c r="A22" s="16" t="s">
        <v>43</v>
      </c>
      <c r="B22" s="104" t="s">
        <v>66</v>
      </c>
      <c r="C22" s="105">
        <v>2026</v>
      </c>
      <c r="D22" s="11" t="s">
        <v>6</v>
      </c>
      <c r="E22" s="11">
        <f>C22-E2</f>
        <v>-277</v>
      </c>
      <c r="F22" s="8"/>
      <c r="G22" s="12">
        <v>0</v>
      </c>
      <c r="I22" s="12">
        <v>16</v>
      </c>
    </row>
    <row r="23" spans="1:9">
      <c r="A23" s="17" t="s">
        <v>45</v>
      </c>
      <c r="B23" s="104" t="s">
        <v>680</v>
      </c>
      <c r="C23" s="105">
        <v>2024</v>
      </c>
      <c r="D23" s="11">
        <f>C23-C22</f>
        <v>-2</v>
      </c>
      <c r="E23" s="11">
        <f>C23-E2</f>
        <v>-279</v>
      </c>
      <c r="F23" s="8"/>
    </row>
    <row r="24" spans="1:9">
      <c r="A24" s="9" t="s">
        <v>47</v>
      </c>
      <c r="B24" s="104" t="s">
        <v>672</v>
      </c>
      <c r="C24" s="105">
        <v>2023</v>
      </c>
      <c r="D24" s="11">
        <f>C24-C22</f>
        <v>-3</v>
      </c>
      <c r="E24" s="11">
        <f>C24-E2</f>
        <v>-280</v>
      </c>
      <c r="F24" s="8"/>
    </row>
    <row r="25" spans="1:9">
      <c r="A25" s="9" t="s">
        <v>49</v>
      </c>
      <c r="B25" s="104" t="s">
        <v>676</v>
      </c>
      <c r="C25" s="105">
        <v>2021</v>
      </c>
      <c r="D25" s="11">
        <f>C25-C22</f>
        <v>-5</v>
      </c>
      <c r="E25" s="11">
        <f>C25-E2</f>
        <v>-282</v>
      </c>
      <c r="F25" s="8"/>
    </row>
    <row r="26" spans="1:9">
      <c r="A26" s="9" t="s">
        <v>51</v>
      </c>
      <c r="B26" s="104" t="s">
        <v>681</v>
      </c>
      <c r="C26" s="105">
        <v>2017</v>
      </c>
      <c r="D26" s="11">
        <f>C26-C22</f>
        <v>-9</v>
      </c>
      <c r="E26" s="11">
        <f>C26-E2</f>
        <v>-286</v>
      </c>
      <c r="F26" s="8"/>
    </row>
    <row r="27" spans="1:9">
      <c r="A27" s="9" t="s">
        <v>53</v>
      </c>
      <c r="B27" s="104" t="s">
        <v>691</v>
      </c>
      <c r="C27" s="105">
        <v>2017</v>
      </c>
      <c r="D27" s="11">
        <f>C27-C22</f>
        <v>-9</v>
      </c>
      <c r="E27" s="11">
        <f>C27-E2</f>
        <v>-286</v>
      </c>
      <c r="F27" s="8"/>
    </row>
    <row r="28" spans="1:9">
      <c r="A28" s="9" t="s">
        <v>55</v>
      </c>
      <c r="B28" s="104" t="s">
        <v>326</v>
      </c>
      <c r="C28" s="105">
        <v>2016</v>
      </c>
      <c r="D28" s="11">
        <f>C28-C22</f>
        <v>-10</v>
      </c>
      <c r="E28" s="11">
        <f>C28-E2</f>
        <v>-287</v>
      </c>
      <c r="F28" s="8"/>
    </row>
    <row r="29" spans="1:9">
      <c r="A29" s="9" t="s">
        <v>57</v>
      </c>
      <c r="B29" s="104" t="s">
        <v>678</v>
      </c>
      <c r="C29" s="105">
        <v>2015</v>
      </c>
      <c r="D29" s="11">
        <f>C29-C22</f>
        <v>-11</v>
      </c>
      <c r="E29" s="11">
        <f>C29-E2</f>
        <v>-288</v>
      </c>
      <c r="F29" s="8"/>
    </row>
    <row r="30" spans="1:9">
      <c r="A30" s="9" t="s">
        <v>59</v>
      </c>
      <c r="B30" s="104" t="s">
        <v>479</v>
      </c>
      <c r="C30" s="105">
        <v>2015</v>
      </c>
      <c r="D30" s="11">
        <f>C30-C22</f>
        <v>-11</v>
      </c>
      <c r="E30" s="11">
        <f>C30-E2</f>
        <v>-288</v>
      </c>
      <c r="F30" s="8"/>
    </row>
    <row r="31" spans="1:9">
      <c r="A31" s="9" t="s">
        <v>61</v>
      </c>
      <c r="B31" s="104" t="s">
        <v>420</v>
      </c>
      <c r="C31" s="105">
        <v>2012</v>
      </c>
      <c r="D31" s="11">
        <f>C31-C22</f>
        <v>-14</v>
      </c>
      <c r="E31" s="11">
        <f>C31-E2</f>
        <v>-291</v>
      </c>
      <c r="F31" s="8"/>
    </row>
    <row r="32" spans="1:9">
      <c r="A32" s="9" t="s">
        <v>63</v>
      </c>
      <c r="B32" s="104" t="s">
        <v>275</v>
      </c>
      <c r="C32" s="105">
        <v>2010</v>
      </c>
      <c r="D32" s="11">
        <f>C32-C22</f>
        <v>-16</v>
      </c>
      <c r="E32" s="11">
        <f>C32-E2</f>
        <v>-293</v>
      </c>
      <c r="F32" s="8"/>
    </row>
    <row r="33" spans="1:6">
      <c r="A33" s="9" t="s">
        <v>65</v>
      </c>
      <c r="B33" s="104" t="s">
        <v>684</v>
      </c>
      <c r="C33" s="105">
        <v>2002</v>
      </c>
      <c r="D33" s="11">
        <f>C33-C22</f>
        <v>-24</v>
      </c>
      <c r="E33" s="11">
        <f>C33-E2</f>
        <v>-301</v>
      </c>
      <c r="F33" s="8"/>
    </row>
    <row r="34" spans="1:6">
      <c r="A34" s="9" t="s">
        <v>67</v>
      </c>
      <c r="B34" s="104" t="s">
        <v>296</v>
      </c>
      <c r="C34" s="105">
        <v>2002</v>
      </c>
      <c r="D34" s="11">
        <f>C34-C22</f>
        <v>-24</v>
      </c>
      <c r="E34" s="11">
        <f>C34-E2</f>
        <v>-301</v>
      </c>
      <c r="F34" s="8"/>
    </row>
    <row r="35" spans="1:6">
      <c r="A35" s="9" t="s">
        <v>69</v>
      </c>
      <c r="B35" s="104" t="s">
        <v>313</v>
      </c>
      <c r="C35" s="105">
        <v>1992</v>
      </c>
      <c r="D35" s="11">
        <f>C35-C22</f>
        <v>-34</v>
      </c>
      <c r="E35" s="11">
        <f>C35-E2</f>
        <v>-311</v>
      </c>
      <c r="F35" s="8"/>
    </row>
    <row r="36" spans="1:6">
      <c r="A36" s="9" t="s">
        <v>71</v>
      </c>
      <c r="B36" s="104" t="s">
        <v>122</v>
      </c>
      <c r="C36" s="105">
        <v>1992</v>
      </c>
      <c r="D36" s="11">
        <f>C36-C22</f>
        <v>-34</v>
      </c>
      <c r="E36" s="11">
        <f>C36-E2</f>
        <v>-311</v>
      </c>
      <c r="F36" s="8"/>
    </row>
    <row r="37" spans="1:6">
      <c r="A37" s="9" t="s">
        <v>73</v>
      </c>
      <c r="B37" s="104" t="s">
        <v>427</v>
      </c>
      <c r="C37" s="105">
        <v>1992</v>
      </c>
      <c r="D37" s="11">
        <f>C37-C22</f>
        <v>-34</v>
      </c>
      <c r="E37" s="11">
        <f>C37-E2</f>
        <v>-311</v>
      </c>
      <c r="F37" s="8"/>
    </row>
    <row r="38" spans="1:6">
      <c r="A38" s="9" t="s">
        <v>75</v>
      </c>
      <c r="B38" s="104" t="s">
        <v>687</v>
      </c>
      <c r="C38" s="105">
        <v>1988</v>
      </c>
      <c r="D38" s="11">
        <f>C38-C22</f>
        <v>-38</v>
      </c>
      <c r="E38" s="11">
        <f>C38-E2</f>
        <v>-315</v>
      </c>
      <c r="F38" s="8"/>
    </row>
    <row r="39" spans="1:6">
      <c r="A39" s="9" t="s">
        <v>77</v>
      </c>
      <c r="B39" s="104" t="s">
        <v>689</v>
      </c>
      <c r="C39" s="105">
        <v>1981</v>
      </c>
      <c r="D39" s="11">
        <f>C39-C22</f>
        <v>-45</v>
      </c>
      <c r="E39" s="11">
        <f>C39-E2</f>
        <v>-322</v>
      </c>
      <c r="F39" s="8"/>
    </row>
    <row r="40" spans="1:6">
      <c r="A40" s="9" t="s">
        <v>79</v>
      </c>
      <c r="B40" s="104" t="s">
        <v>335</v>
      </c>
      <c r="C40" s="105">
        <v>1979</v>
      </c>
      <c r="D40" s="11">
        <f>C40-C22</f>
        <v>-47</v>
      </c>
      <c r="E40" s="11">
        <f>C40-E2</f>
        <v>-324</v>
      </c>
      <c r="F40" s="8"/>
    </row>
    <row r="41" spans="1:6">
      <c r="A41" s="9" t="s">
        <v>81</v>
      </c>
      <c r="B41" s="104" t="s">
        <v>331</v>
      </c>
      <c r="C41" s="105">
        <v>1975</v>
      </c>
      <c r="D41" s="11">
        <f>C41-C22</f>
        <v>-51</v>
      </c>
      <c r="E41" s="11">
        <f>C41-E2</f>
        <v>-328</v>
      </c>
      <c r="F41" s="8"/>
    </row>
    <row r="42" spans="1:6">
      <c r="A42" s="9" t="s">
        <v>83</v>
      </c>
      <c r="B42" s="104" t="s">
        <v>392</v>
      </c>
      <c r="C42" s="105">
        <v>1974</v>
      </c>
      <c r="D42" s="11">
        <f>C42-C22</f>
        <v>-52</v>
      </c>
      <c r="E42" s="11">
        <f>C42-E2</f>
        <v>-329</v>
      </c>
      <c r="F42" s="8"/>
    </row>
    <row r="43" spans="1:6">
      <c r="A43" s="9" t="s">
        <v>85</v>
      </c>
      <c r="B43" s="104" t="s">
        <v>683</v>
      </c>
      <c r="C43" s="105">
        <v>1969</v>
      </c>
      <c r="D43" s="11">
        <f>C43-C22</f>
        <v>-57</v>
      </c>
      <c r="E43" s="11">
        <f>C43-E2</f>
        <v>-334</v>
      </c>
      <c r="F43" s="8"/>
    </row>
    <row r="44" spans="1:6">
      <c r="A44" s="9" t="s">
        <v>87</v>
      </c>
      <c r="B44" s="104" t="s">
        <v>406</v>
      </c>
      <c r="C44" s="105">
        <v>1968</v>
      </c>
      <c r="D44" s="11">
        <f>C44-C22</f>
        <v>-58</v>
      </c>
      <c r="E44" s="11">
        <f>C44-E2</f>
        <v>-335</v>
      </c>
      <c r="F44" s="8"/>
    </row>
    <row r="45" spans="1:6">
      <c r="A45" s="9" t="s">
        <v>89</v>
      </c>
      <c r="B45" s="104" t="s">
        <v>396</v>
      </c>
      <c r="C45" s="105">
        <v>1964</v>
      </c>
      <c r="D45" s="11">
        <f>C45-C22</f>
        <v>-62</v>
      </c>
      <c r="E45" s="11">
        <f>C45-E2</f>
        <v>-339</v>
      </c>
      <c r="F45" s="8"/>
    </row>
    <row r="46" spans="1:6">
      <c r="A46" s="9" t="s">
        <v>91</v>
      </c>
      <c r="B46" s="104" t="s">
        <v>379</v>
      </c>
      <c r="C46" s="105">
        <v>1960</v>
      </c>
      <c r="D46" s="11">
        <f>C46-C22</f>
        <v>-66</v>
      </c>
      <c r="E46" s="11">
        <f>C46-E2</f>
        <v>-343</v>
      </c>
      <c r="F46" s="8"/>
    </row>
    <row r="47" spans="1:6">
      <c r="A47" s="9" t="s">
        <v>93</v>
      </c>
      <c r="B47" s="104" t="s">
        <v>351</v>
      </c>
      <c r="C47" s="105">
        <v>1955</v>
      </c>
      <c r="D47" s="11">
        <f>C47-C22</f>
        <v>-71</v>
      </c>
      <c r="E47" s="11">
        <f>C47-E2</f>
        <v>-348</v>
      </c>
      <c r="F47" s="8"/>
    </row>
    <row r="48" spans="1:6">
      <c r="A48" s="9" t="s">
        <v>95</v>
      </c>
      <c r="B48" s="104" t="s">
        <v>489</v>
      </c>
      <c r="C48" s="105">
        <v>1950</v>
      </c>
      <c r="D48" s="11">
        <f>C48-C22</f>
        <v>-76</v>
      </c>
      <c r="E48" s="11">
        <f>C48-E2</f>
        <v>-353</v>
      </c>
      <c r="F48" s="8"/>
    </row>
    <row r="49" spans="1:6">
      <c r="A49" s="9" t="s">
        <v>97</v>
      </c>
      <c r="B49" s="104" t="s">
        <v>675</v>
      </c>
      <c r="C49" s="105">
        <v>1948</v>
      </c>
      <c r="D49" s="11">
        <f>C49-C22</f>
        <v>-78</v>
      </c>
      <c r="E49" s="11">
        <f>C49-E2</f>
        <v>-355</v>
      </c>
      <c r="F49" s="8"/>
    </row>
    <row r="50" spans="1:6">
      <c r="A50" s="9" t="s">
        <v>99</v>
      </c>
      <c r="B50" s="104" t="s">
        <v>150</v>
      </c>
      <c r="C50" s="105">
        <v>1946</v>
      </c>
      <c r="D50" s="11">
        <f>C50-C22</f>
        <v>-80</v>
      </c>
      <c r="E50" s="11">
        <f>C50-E2</f>
        <v>-357</v>
      </c>
      <c r="F50" s="8"/>
    </row>
    <row r="51" spans="1:6">
      <c r="A51" s="9" t="s">
        <v>101</v>
      </c>
      <c r="B51" s="104" t="s">
        <v>311</v>
      </c>
      <c r="C51" s="105">
        <v>1943</v>
      </c>
      <c r="D51" s="11">
        <f>C51-C22</f>
        <v>-83</v>
      </c>
      <c r="E51" s="11">
        <f>C51-E2</f>
        <v>-360</v>
      </c>
      <c r="F51" s="8"/>
    </row>
    <row r="52" spans="1:6">
      <c r="A52" s="9" t="s">
        <v>103</v>
      </c>
      <c r="B52" s="104" t="s">
        <v>349</v>
      </c>
      <c r="C52" s="105">
        <v>1941</v>
      </c>
      <c r="D52" s="11">
        <f>C52-C22</f>
        <v>-85</v>
      </c>
      <c r="E52" s="11">
        <f>C52-E2</f>
        <v>-362</v>
      </c>
      <c r="F52" s="8"/>
    </row>
    <row r="53" spans="1:6">
      <c r="A53" s="9" t="s">
        <v>105</v>
      </c>
      <c r="B53" s="104" t="s">
        <v>679</v>
      </c>
      <c r="C53" s="105">
        <v>1938</v>
      </c>
      <c r="D53" s="11">
        <f>C53-C22</f>
        <v>-88</v>
      </c>
      <c r="E53" s="11">
        <f>C53-E2</f>
        <v>-365</v>
      </c>
      <c r="F53" s="8"/>
    </row>
    <row r="54" spans="1:6">
      <c r="A54" s="9" t="s">
        <v>107</v>
      </c>
      <c r="B54" s="104" t="s">
        <v>685</v>
      </c>
      <c r="C54" s="105">
        <v>1937</v>
      </c>
      <c r="D54" s="11">
        <f>C54-C22</f>
        <v>-89</v>
      </c>
      <c r="E54" s="11">
        <f>C54-E2</f>
        <v>-366</v>
      </c>
      <c r="F54" s="8"/>
    </row>
    <row r="55" spans="1:6">
      <c r="A55" s="9" t="s">
        <v>109</v>
      </c>
      <c r="B55" s="104" t="s">
        <v>414</v>
      </c>
      <c r="C55" s="105">
        <v>1936</v>
      </c>
      <c r="D55" s="11">
        <f>C55-C22</f>
        <v>-90</v>
      </c>
      <c r="E55" s="11">
        <f>C55-E2</f>
        <v>-367</v>
      </c>
      <c r="F55" s="8"/>
    </row>
    <row r="56" spans="1:6">
      <c r="A56" s="9" t="s">
        <v>111</v>
      </c>
      <c r="B56" s="104" t="s">
        <v>418</v>
      </c>
      <c r="C56" s="105">
        <v>1935</v>
      </c>
      <c r="D56" s="11">
        <f>C56-C22</f>
        <v>-91</v>
      </c>
      <c r="E56" s="11">
        <f>C56-E2</f>
        <v>-368</v>
      </c>
      <c r="F56" s="8"/>
    </row>
    <row r="57" spans="1:6">
      <c r="A57" s="9" t="s">
        <v>113</v>
      </c>
      <c r="B57" s="104" t="s">
        <v>443</v>
      </c>
      <c r="C57" s="105">
        <v>1935</v>
      </c>
      <c r="D57" s="11">
        <f>C57-C22</f>
        <v>-91</v>
      </c>
      <c r="E57" s="11">
        <f>C57-E2</f>
        <v>-368</v>
      </c>
      <c r="F57" s="8"/>
    </row>
    <row r="58" spans="1:6">
      <c r="A58" s="9" t="s">
        <v>115</v>
      </c>
      <c r="B58" s="104" t="s">
        <v>435</v>
      </c>
      <c r="C58" s="105">
        <v>1934</v>
      </c>
      <c r="D58" s="11">
        <f>C58-C22</f>
        <v>-92</v>
      </c>
      <c r="E58" s="11">
        <f>C58-E2</f>
        <v>-369</v>
      </c>
      <c r="F58" s="8"/>
    </row>
    <row r="59" spans="1:6">
      <c r="A59" s="9" t="s">
        <v>117</v>
      </c>
      <c r="B59" s="104" t="s">
        <v>467</v>
      </c>
      <c r="C59" s="105">
        <v>1927</v>
      </c>
      <c r="D59" s="11">
        <f>C59-C22</f>
        <v>-99</v>
      </c>
      <c r="E59" s="11">
        <f>C59-E2</f>
        <v>-376</v>
      </c>
      <c r="F59" s="8"/>
    </row>
    <row r="60" spans="1:6">
      <c r="A60" s="9" t="s">
        <v>119</v>
      </c>
      <c r="B60" s="104" t="s">
        <v>431</v>
      </c>
      <c r="C60" s="105">
        <v>1924</v>
      </c>
      <c r="D60" s="11">
        <f>C60-C22</f>
        <v>-102</v>
      </c>
      <c r="E60" s="11">
        <f>C60-E2</f>
        <v>-379</v>
      </c>
      <c r="F60" s="8"/>
    </row>
    <row r="61" spans="1:6">
      <c r="A61" s="9" t="s">
        <v>121</v>
      </c>
      <c r="B61" s="104" t="s">
        <v>404</v>
      </c>
      <c r="C61" s="105">
        <v>1922</v>
      </c>
      <c r="D61" s="11">
        <f>C61-C22</f>
        <v>-104</v>
      </c>
      <c r="E61" s="11">
        <f>C61-E2</f>
        <v>-381</v>
      </c>
      <c r="F61" s="8"/>
    </row>
    <row r="62" spans="1:6">
      <c r="A62" s="9" t="s">
        <v>123</v>
      </c>
      <c r="B62" s="104" t="s">
        <v>439</v>
      </c>
      <c r="C62" s="105">
        <v>1920</v>
      </c>
      <c r="D62" s="11">
        <f>C62-C22</f>
        <v>-106</v>
      </c>
      <c r="E62" s="11">
        <f>C62-E2</f>
        <v>-383</v>
      </c>
      <c r="F62" s="8"/>
    </row>
    <row r="63" spans="1:6">
      <c r="A63" s="9" t="s">
        <v>125</v>
      </c>
      <c r="B63" s="104" t="s">
        <v>425</v>
      </c>
      <c r="C63" s="105">
        <v>1918</v>
      </c>
      <c r="D63" s="11">
        <f>C63-C22</f>
        <v>-108</v>
      </c>
      <c r="E63" s="11">
        <f>C63-E2</f>
        <v>-385</v>
      </c>
      <c r="F63" s="8"/>
    </row>
    <row r="64" spans="1:6">
      <c r="A64" s="9" t="s">
        <v>127</v>
      </c>
      <c r="B64" s="104" t="s">
        <v>447</v>
      </c>
      <c r="C64" s="105">
        <v>1917</v>
      </c>
      <c r="D64" s="11">
        <f>C64-C22</f>
        <v>-109</v>
      </c>
      <c r="E64" s="11">
        <f>C64-E2</f>
        <v>-386</v>
      </c>
      <c r="F64" s="8"/>
    </row>
    <row r="65" spans="1:6">
      <c r="A65" s="9" t="s">
        <v>129</v>
      </c>
      <c r="B65" s="104" t="s">
        <v>361</v>
      </c>
      <c r="C65" s="105">
        <v>1916</v>
      </c>
      <c r="D65" s="11">
        <f>C65-C22</f>
        <v>-110</v>
      </c>
      <c r="E65" s="11">
        <f>C65-E2</f>
        <v>-387</v>
      </c>
      <c r="F65" s="8"/>
    </row>
    <row r="66" spans="1:6">
      <c r="A66" s="9" t="s">
        <v>131</v>
      </c>
      <c r="B66" s="104" t="s">
        <v>377</v>
      </c>
      <c r="C66" s="105">
        <v>1915</v>
      </c>
      <c r="D66" s="11">
        <f>C66-C22</f>
        <v>-111</v>
      </c>
      <c r="E66" s="11">
        <f>C66-E2</f>
        <v>-388</v>
      </c>
      <c r="F66" s="8"/>
    </row>
    <row r="67" spans="1:6">
      <c r="A67" s="9" t="s">
        <v>133</v>
      </c>
      <c r="B67" s="104" t="s">
        <v>673</v>
      </c>
      <c r="C67" s="105">
        <v>1914</v>
      </c>
      <c r="D67" s="11">
        <f>C67-C22</f>
        <v>-112</v>
      </c>
      <c r="E67" s="11">
        <f>C67-E2</f>
        <v>-389</v>
      </c>
      <c r="F67" s="8"/>
    </row>
    <row r="68" spans="1:6">
      <c r="A68" s="9" t="s">
        <v>135</v>
      </c>
      <c r="B68" s="104" t="s">
        <v>283</v>
      </c>
      <c r="C68" s="105">
        <v>1903</v>
      </c>
      <c r="D68" s="11">
        <f>C68-C22</f>
        <v>-123</v>
      </c>
      <c r="E68" s="11">
        <f>C68-E2</f>
        <v>-400</v>
      </c>
      <c r="F68" s="8"/>
    </row>
    <row r="69" spans="1:6">
      <c r="A69" s="9" t="s">
        <v>137</v>
      </c>
      <c r="B69" s="104" t="s">
        <v>373</v>
      </c>
      <c r="C69" s="105">
        <v>1900</v>
      </c>
      <c r="D69" s="11">
        <f>C69-C22</f>
        <v>-126</v>
      </c>
      <c r="E69" s="11">
        <f>C69-E2</f>
        <v>-403</v>
      </c>
      <c r="F69" s="8"/>
    </row>
    <row r="70" spans="1:6">
      <c r="A70" s="9" t="s">
        <v>139</v>
      </c>
      <c r="B70" s="104" t="s">
        <v>412</v>
      </c>
      <c r="C70" s="105">
        <v>1899</v>
      </c>
      <c r="D70" s="11">
        <f>C70-C22</f>
        <v>-127</v>
      </c>
      <c r="E70" s="11">
        <f>C70-E2</f>
        <v>-404</v>
      </c>
      <c r="F70" s="8"/>
    </row>
    <row r="71" spans="1:6">
      <c r="A71" s="9" t="s">
        <v>141</v>
      </c>
      <c r="B71" s="104" t="s">
        <v>304</v>
      </c>
      <c r="C71" s="105">
        <v>1898</v>
      </c>
      <c r="D71" s="11">
        <f>C71-C22</f>
        <v>-128</v>
      </c>
      <c r="E71" s="11">
        <f>C71-E2</f>
        <v>-405</v>
      </c>
      <c r="F71" s="8"/>
    </row>
    <row r="72" spans="1:6">
      <c r="A72" s="9" t="s">
        <v>143</v>
      </c>
      <c r="B72" s="104" t="s">
        <v>671</v>
      </c>
      <c r="C72" s="105">
        <v>1895</v>
      </c>
      <c r="D72" s="11">
        <f>C72-C22</f>
        <v>-131</v>
      </c>
      <c r="E72" s="11">
        <f>C72-E2</f>
        <v>-408</v>
      </c>
      <c r="F72" s="8"/>
    </row>
    <row r="73" spans="1:6">
      <c r="A73" s="9" t="s">
        <v>145</v>
      </c>
      <c r="B73" s="104" t="s">
        <v>285</v>
      </c>
      <c r="C73" s="105">
        <v>1894</v>
      </c>
      <c r="D73" s="11">
        <f>C73-C22</f>
        <v>-132</v>
      </c>
      <c r="E73" s="11">
        <f>C73-E2</f>
        <v>-409</v>
      </c>
      <c r="F73" s="8"/>
    </row>
    <row r="74" spans="1:6">
      <c r="A74" s="9" t="s">
        <v>147</v>
      </c>
      <c r="B74" s="104" t="s">
        <v>322</v>
      </c>
      <c r="C74" s="105">
        <v>1894</v>
      </c>
      <c r="D74" s="11">
        <f>C74-C22</f>
        <v>-132</v>
      </c>
      <c r="E74" s="11">
        <f>C74-E2</f>
        <v>-409</v>
      </c>
      <c r="F74" s="8"/>
    </row>
    <row r="75" spans="1:6">
      <c r="A75" s="9" t="s">
        <v>149</v>
      </c>
      <c r="B75" s="104" t="s">
        <v>390</v>
      </c>
      <c r="C75" s="105">
        <v>1894</v>
      </c>
      <c r="D75" s="11">
        <f>C75-C22</f>
        <v>-132</v>
      </c>
      <c r="E75" s="11">
        <f>C75-E2</f>
        <v>-409</v>
      </c>
      <c r="F75" s="8"/>
    </row>
    <row r="76" spans="1:6">
      <c r="A76" s="9" t="s">
        <v>151</v>
      </c>
      <c r="B76" s="104" t="s">
        <v>692</v>
      </c>
      <c r="C76" s="105">
        <v>1891</v>
      </c>
      <c r="D76" s="11">
        <f>C76-C22</f>
        <v>-135</v>
      </c>
      <c r="E76" s="11">
        <f>C76-E2</f>
        <v>-412</v>
      </c>
      <c r="F76" s="8"/>
    </row>
    <row r="77" spans="1:6">
      <c r="A77" s="9" t="s">
        <v>153</v>
      </c>
      <c r="B77" s="104" t="s">
        <v>300</v>
      </c>
      <c r="C77" s="105">
        <v>1886</v>
      </c>
      <c r="D77" s="11">
        <f>C77-C22</f>
        <v>-140</v>
      </c>
      <c r="E77" s="11">
        <f>C77-E2</f>
        <v>-417</v>
      </c>
      <c r="F77" s="8"/>
    </row>
    <row r="78" spans="1:6">
      <c r="A78" s="9" t="s">
        <v>155</v>
      </c>
      <c r="B78" s="104" t="s">
        <v>422</v>
      </c>
      <c r="C78" s="105">
        <v>1883</v>
      </c>
      <c r="D78" s="11">
        <f>C78-C22</f>
        <v>-143</v>
      </c>
      <c r="E78" s="11">
        <f>C78-E2</f>
        <v>-420</v>
      </c>
      <c r="F78" s="8"/>
    </row>
    <row r="79" spans="1:6">
      <c r="A79" s="9" t="s">
        <v>157</v>
      </c>
      <c r="B79" s="104" t="s">
        <v>384</v>
      </c>
      <c r="C79" s="105">
        <v>1883</v>
      </c>
      <c r="D79" s="11">
        <f>C79-C22</f>
        <v>-143</v>
      </c>
      <c r="E79" s="11">
        <f>C79-E2</f>
        <v>-420</v>
      </c>
      <c r="F79" s="8"/>
    </row>
    <row r="80" spans="1:6">
      <c r="A80" s="9" t="s">
        <v>159</v>
      </c>
      <c r="B80" s="104" t="s">
        <v>254</v>
      </c>
      <c r="C80" s="105">
        <v>1877</v>
      </c>
      <c r="D80" s="11">
        <f>C80-C22</f>
        <v>-149</v>
      </c>
      <c r="E80" s="11">
        <f>C80-E2</f>
        <v>-426</v>
      </c>
      <c r="F80" s="8"/>
    </row>
    <row r="81" spans="1:6">
      <c r="A81" s="9" t="s">
        <v>161</v>
      </c>
      <c r="B81" s="104" t="s">
        <v>218</v>
      </c>
      <c r="C81" s="105">
        <v>1872</v>
      </c>
      <c r="D81" s="11">
        <f>C81-C22</f>
        <v>-154</v>
      </c>
      <c r="E81" s="11">
        <f>C81-E2</f>
        <v>-431</v>
      </c>
      <c r="F81" s="8"/>
    </row>
    <row r="82" spans="1:6">
      <c r="A82" s="9" t="s">
        <v>163</v>
      </c>
      <c r="B82" s="104" t="s">
        <v>463</v>
      </c>
      <c r="C82" s="105">
        <v>1865</v>
      </c>
      <c r="D82" s="11">
        <f>C82-C22</f>
        <v>-161</v>
      </c>
      <c r="E82" s="11">
        <f>C82-E2</f>
        <v>-438</v>
      </c>
      <c r="F82" s="8"/>
    </row>
    <row r="83" spans="1:6">
      <c r="A83" s="9" t="s">
        <v>165</v>
      </c>
      <c r="B83" s="104" t="s">
        <v>408</v>
      </c>
      <c r="C83" s="105">
        <v>1865</v>
      </c>
      <c r="D83" s="11">
        <f>C83-C22</f>
        <v>-161</v>
      </c>
      <c r="E83" s="11">
        <f>C83-E2</f>
        <v>-438</v>
      </c>
      <c r="F83" s="8"/>
    </row>
    <row r="84" spans="1:6">
      <c r="A84" s="9" t="s">
        <v>167</v>
      </c>
      <c r="B84" s="104" t="s">
        <v>337</v>
      </c>
      <c r="C84" s="105">
        <v>1862</v>
      </c>
      <c r="D84" s="11">
        <f>C84-C22</f>
        <v>-164</v>
      </c>
      <c r="E84" s="11">
        <f>C84-E2</f>
        <v>-441</v>
      </c>
      <c r="F84" s="8"/>
    </row>
    <row r="85" spans="1:6">
      <c r="A85" s="9" t="s">
        <v>169</v>
      </c>
      <c r="B85" s="104" t="s">
        <v>475</v>
      </c>
      <c r="C85" s="105">
        <v>1860</v>
      </c>
      <c r="D85" s="11">
        <f>C85-C22</f>
        <v>-166</v>
      </c>
      <c r="E85" s="11">
        <f>C85-E2</f>
        <v>-443</v>
      </c>
      <c r="F85" s="8"/>
    </row>
    <row r="86" spans="1:6">
      <c r="A86" s="9" t="s">
        <v>171</v>
      </c>
      <c r="B86" s="104" t="s">
        <v>497</v>
      </c>
      <c r="C86" s="105">
        <v>1857</v>
      </c>
      <c r="D86" s="11">
        <f>C86-C22</f>
        <v>-169</v>
      </c>
      <c r="E86" s="11">
        <f>C86-E2</f>
        <v>-446</v>
      </c>
      <c r="F86" s="8"/>
    </row>
    <row r="87" spans="1:6">
      <c r="A87" s="9" t="s">
        <v>173</v>
      </c>
      <c r="B87" s="104" t="s">
        <v>694</v>
      </c>
      <c r="C87" s="105">
        <v>1855</v>
      </c>
      <c r="D87" s="11">
        <f>C87-C22</f>
        <v>-171</v>
      </c>
      <c r="E87" s="11">
        <f>C87-E2</f>
        <v>-448</v>
      </c>
      <c r="F87" s="8"/>
    </row>
    <row r="88" spans="1:6">
      <c r="A88" s="9" t="s">
        <v>175</v>
      </c>
      <c r="B88" s="104" t="s">
        <v>317</v>
      </c>
      <c r="C88" s="105">
        <v>1844</v>
      </c>
      <c r="D88" s="11">
        <f>C88-C22</f>
        <v>-182</v>
      </c>
      <c r="E88" s="11">
        <f>C88-E2</f>
        <v>-459</v>
      </c>
      <c r="F88" s="8"/>
    </row>
    <row r="89" spans="1:6">
      <c r="A89" s="9" t="s">
        <v>177</v>
      </c>
      <c r="B89" s="104" t="s">
        <v>453</v>
      </c>
      <c r="C89" s="105">
        <v>1840</v>
      </c>
      <c r="D89" s="11">
        <f>C89-C22</f>
        <v>-186</v>
      </c>
      <c r="E89" s="11">
        <f>C89-E2</f>
        <v>-463</v>
      </c>
      <c r="F89" s="8"/>
    </row>
    <row r="90" spans="1:6">
      <c r="A90" s="9" t="s">
        <v>179</v>
      </c>
      <c r="B90" s="104" t="s">
        <v>253</v>
      </c>
      <c r="C90" s="105">
        <v>1836</v>
      </c>
      <c r="D90" s="11">
        <f>C90-C22</f>
        <v>-190</v>
      </c>
      <c r="E90" s="11">
        <f>C90-E2</f>
        <v>-467</v>
      </c>
      <c r="F90" s="8"/>
    </row>
    <row r="91" spans="1:6">
      <c r="A91" s="9" t="s">
        <v>181</v>
      </c>
      <c r="B91" s="104" t="s">
        <v>459</v>
      </c>
      <c r="C91" s="105">
        <v>1832</v>
      </c>
      <c r="D91" s="11">
        <f>C91-C22</f>
        <v>-194</v>
      </c>
      <c r="E91" s="11">
        <f>C91-E2</f>
        <v>-471</v>
      </c>
      <c r="F91" s="8"/>
    </row>
    <row r="92" spans="1:6">
      <c r="A92" s="9" t="s">
        <v>183</v>
      </c>
      <c r="B92" s="104" t="s">
        <v>688</v>
      </c>
      <c r="C92" s="105">
        <v>1830</v>
      </c>
      <c r="D92" s="11">
        <f>C92-C22</f>
        <v>-196</v>
      </c>
      <c r="E92" s="11">
        <f>C92-E2</f>
        <v>-473</v>
      </c>
      <c r="F92" s="8"/>
    </row>
    <row r="93" spans="1:6">
      <c r="A93" s="9" t="s">
        <v>185</v>
      </c>
      <c r="B93" s="104" t="s">
        <v>477</v>
      </c>
      <c r="C93" s="105">
        <v>1824</v>
      </c>
      <c r="D93" s="11">
        <f>C93-C22</f>
        <v>-202</v>
      </c>
      <c r="E93" s="11">
        <f>C93-E2</f>
        <v>-479</v>
      </c>
      <c r="F93" s="8"/>
    </row>
    <row r="94" spans="1:6">
      <c r="A94" s="9" t="s">
        <v>187</v>
      </c>
      <c r="B94" s="104" t="s">
        <v>410</v>
      </c>
      <c r="C94" s="105">
        <v>1824</v>
      </c>
      <c r="D94" s="11">
        <f>C94-C22</f>
        <v>-202</v>
      </c>
      <c r="E94" s="11">
        <f>C94-E2</f>
        <v>-479</v>
      </c>
      <c r="F94" s="8"/>
    </row>
    <row r="95" spans="1:6">
      <c r="A95" s="9" t="s">
        <v>189</v>
      </c>
      <c r="B95" s="104" t="s">
        <v>252</v>
      </c>
      <c r="C95" s="105">
        <v>1824</v>
      </c>
      <c r="D95" s="11">
        <f>C95-C22</f>
        <v>-202</v>
      </c>
      <c r="E95" s="11">
        <f>C95-E2</f>
        <v>-479</v>
      </c>
      <c r="F95" s="8"/>
    </row>
    <row r="96" spans="1:6">
      <c r="A96" s="9" t="s">
        <v>191</v>
      </c>
      <c r="B96" s="104" t="s">
        <v>371</v>
      </c>
      <c r="C96" s="105">
        <v>1819</v>
      </c>
      <c r="D96" s="11">
        <f>C96-C22</f>
        <v>-207</v>
      </c>
      <c r="E96" s="11">
        <f>C96-E2</f>
        <v>-484</v>
      </c>
      <c r="F96" s="8"/>
    </row>
    <row r="97" spans="1:6">
      <c r="A97" s="9" t="s">
        <v>193</v>
      </c>
      <c r="B97" s="104" t="s">
        <v>288</v>
      </c>
      <c r="C97" s="105">
        <v>1818</v>
      </c>
      <c r="D97" s="11">
        <f>C97-C22</f>
        <v>-208</v>
      </c>
      <c r="E97" s="11">
        <f>C97-E2</f>
        <v>-485</v>
      </c>
      <c r="F97" s="8"/>
    </row>
    <row r="98" spans="1:6">
      <c r="A98" s="9" t="s">
        <v>195</v>
      </c>
      <c r="B98" s="104" t="s">
        <v>353</v>
      </c>
      <c r="C98" s="105">
        <v>1815</v>
      </c>
      <c r="D98" s="11">
        <f>C98-C22</f>
        <v>-211</v>
      </c>
      <c r="E98" s="11">
        <f>C98-E2</f>
        <v>-488</v>
      </c>
      <c r="F98" s="8"/>
    </row>
    <row r="99" spans="1:6">
      <c r="A99" s="9" t="s">
        <v>197</v>
      </c>
      <c r="B99" s="104" t="s">
        <v>471</v>
      </c>
      <c r="C99" s="105">
        <v>1814</v>
      </c>
      <c r="D99" s="11">
        <f>C99-C22</f>
        <v>-212</v>
      </c>
      <c r="E99" s="11">
        <f>C99-E2</f>
        <v>-489</v>
      </c>
      <c r="F99" s="8"/>
    </row>
    <row r="100" spans="1:6">
      <c r="A100" s="9" t="s">
        <v>199</v>
      </c>
      <c r="B100" s="104" t="s">
        <v>152</v>
      </c>
      <c r="C100" s="105">
        <v>1814</v>
      </c>
      <c r="D100" s="11">
        <f>C100-C22</f>
        <v>-212</v>
      </c>
      <c r="E100" s="11">
        <f>C100-E2</f>
        <v>-489</v>
      </c>
      <c r="F100" s="8"/>
    </row>
    <row r="101" spans="1:6">
      <c r="A101" s="9" t="s">
        <v>201</v>
      </c>
      <c r="B101" s="104" t="s">
        <v>455</v>
      </c>
      <c r="C101" s="105">
        <v>1809</v>
      </c>
      <c r="D101" s="11">
        <f>C101-C22</f>
        <v>-217</v>
      </c>
      <c r="E101" s="11">
        <f>C101-E2</f>
        <v>-494</v>
      </c>
      <c r="F101" s="8"/>
    </row>
    <row r="102" spans="1:6">
      <c r="A102" s="9" t="s">
        <v>203</v>
      </c>
      <c r="B102" s="104" t="s">
        <v>677</v>
      </c>
      <c r="C102" s="105">
        <v>1808</v>
      </c>
      <c r="D102" s="11">
        <f>C102-C22</f>
        <v>-218</v>
      </c>
      <c r="E102" s="11">
        <f>C102-E2</f>
        <v>-495</v>
      </c>
      <c r="F102" s="8"/>
    </row>
    <row r="103" spans="1:6">
      <c r="A103" s="9" t="s">
        <v>205</v>
      </c>
      <c r="B103" s="104" t="s">
        <v>394</v>
      </c>
      <c r="C103" s="105">
        <v>1806</v>
      </c>
      <c r="D103" s="11">
        <f>C103-C22</f>
        <v>-220</v>
      </c>
      <c r="E103" s="11">
        <f>C103-E2</f>
        <v>-497</v>
      </c>
      <c r="F103" s="8"/>
    </row>
    <row r="104" spans="1:6">
      <c r="A104" s="9" t="s">
        <v>207</v>
      </c>
      <c r="B104" s="104" t="s">
        <v>481</v>
      </c>
      <c r="C104" s="105">
        <v>1798</v>
      </c>
      <c r="D104" s="11">
        <f>C104-C22</f>
        <v>-228</v>
      </c>
      <c r="E104" s="11">
        <f>C104-E2</f>
        <v>-505</v>
      </c>
      <c r="F104" s="8"/>
    </row>
    <row r="105" spans="1:6">
      <c r="A105" s="9" t="s">
        <v>209</v>
      </c>
      <c r="B105" s="104" t="s">
        <v>698</v>
      </c>
      <c r="C105" s="105">
        <v>1787</v>
      </c>
      <c r="D105" s="11">
        <f>C105-C22</f>
        <v>-239</v>
      </c>
      <c r="E105" s="11">
        <f>C105-E2</f>
        <v>-516</v>
      </c>
      <c r="F105" s="8"/>
    </row>
    <row r="106" spans="1:6">
      <c r="A106" s="9" t="s">
        <v>211</v>
      </c>
      <c r="B106" s="104" t="s">
        <v>429</v>
      </c>
      <c r="C106" s="105">
        <v>1783</v>
      </c>
      <c r="D106" s="11">
        <f>C106-C22</f>
        <v>-243</v>
      </c>
      <c r="E106" s="11">
        <f>C106-E2</f>
        <v>-520</v>
      </c>
      <c r="F106" s="8"/>
    </row>
    <row r="107" spans="1:6">
      <c r="A107" s="9" t="s">
        <v>213</v>
      </c>
      <c r="B107" s="104" t="s">
        <v>400</v>
      </c>
      <c r="C107" s="105">
        <v>1780</v>
      </c>
      <c r="D107" s="11">
        <f>C107-C22</f>
        <v>-246</v>
      </c>
      <c r="E107" s="11">
        <f>C107-E2</f>
        <v>-523</v>
      </c>
    </row>
    <row r="108" spans="1:6">
      <c r="A108" s="9" t="s">
        <v>215</v>
      </c>
      <c r="B108" s="104" t="s">
        <v>483</v>
      </c>
      <c r="C108" s="105">
        <v>1776</v>
      </c>
      <c r="D108" s="11">
        <f>C108-C22</f>
        <v>-250</v>
      </c>
      <c r="E108" s="11">
        <f>C108-E2</f>
        <v>-527</v>
      </c>
    </row>
    <row r="109" spans="1:6">
      <c r="A109" s="9" t="s">
        <v>217</v>
      </c>
      <c r="B109" s="104" t="s">
        <v>345</v>
      </c>
      <c r="C109" s="105">
        <v>1774</v>
      </c>
      <c r="D109" s="11">
        <f>C109-C22</f>
        <v>-252</v>
      </c>
      <c r="E109" s="11">
        <f>C109-E2</f>
        <v>-529</v>
      </c>
    </row>
    <row r="110" spans="1:6">
      <c r="A110" s="9" t="s">
        <v>219</v>
      </c>
      <c r="B110" s="104" t="s">
        <v>437</v>
      </c>
      <c r="C110" s="105">
        <v>1772</v>
      </c>
      <c r="D110" s="11">
        <f>C110-C22</f>
        <v>-254</v>
      </c>
      <c r="E110" s="11">
        <f>C110-E2</f>
        <v>-531</v>
      </c>
    </row>
    <row r="111" spans="1:6">
      <c r="A111" s="9" t="s">
        <v>221</v>
      </c>
      <c r="B111" s="104" t="s">
        <v>451</v>
      </c>
      <c r="C111" s="105">
        <v>1763</v>
      </c>
      <c r="D111" s="11">
        <f>C111-C22</f>
        <v>-263</v>
      </c>
      <c r="E111" s="11">
        <f>C111-E2</f>
        <v>-540</v>
      </c>
    </row>
    <row r="112" spans="1:6">
      <c r="A112" s="9" t="s">
        <v>223</v>
      </c>
      <c r="B112" s="104" t="s">
        <v>473</v>
      </c>
      <c r="C112" s="105">
        <v>1724</v>
      </c>
      <c r="D112" s="11">
        <f>C112-C22</f>
        <v>-302</v>
      </c>
      <c r="E112" s="11">
        <f>C112-E2</f>
        <v>-579</v>
      </c>
    </row>
    <row r="113" spans="1:5">
      <c r="A113" s="9" t="s">
        <v>225</v>
      </c>
      <c r="B113" s="104" t="s">
        <v>469</v>
      </c>
      <c r="C113" s="105">
        <v>1707</v>
      </c>
      <c r="D113" s="11">
        <f>C113-C22</f>
        <v>-319</v>
      </c>
      <c r="E113" s="11">
        <f>C113-E2</f>
        <v>-596</v>
      </c>
    </row>
    <row r="114" spans="1:5">
      <c r="A114" s="9" t="s">
        <v>227</v>
      </c>
      <c r="B114" s="104" t="s">
        <v>495</v>
      </c>
      <c r="C114" s="105">
        <v>1679</v>
      </c>
      <c r="D114" s="11">
        <f>C114-C22</f>
        <v>-347</v>
      </c>
      <c r="E114" s="11">
        <f>C114-E2</f>
        <v>-624</v>
      </c>
    </row>
    <row r="115" spans="1:5">
      <c r="A115" s="9" t="s">
        <v>229</v>
      </c>
      <c r="B115" s="104" t="s">
        <v>416</v>
      </c>
      <c r="C115" s="105">
        <v>1672</v>
      </c>
      <c r="D115" s="11">
        <f>C115-C22</f>
        <v>-354</v>
      </c>
      <c r="E115" s="11">
        <f>C115-E2</f>
        <v>-631</v>
      </c>
    </row>
    <row r="116" spans="1:5">
      <c r="A116" s="9" t="s">
        <v>231</v>
      </c>
      <c r="B116" s="104" t="s">
        <v>485</v>
      </c>
      <c r="C116" s="105">
        <v>1660</v>
      </c>
      <c r="D116" s="11">
        <f>C116-C22</f>
        <v>-366</v>
      </c>
      <c r="E116" s="11">
        <f>C116-E2</f>
        <v>-643</v>
      </c>
    </row>
    <row r="117" spans="1:5">
      <c r="A117" s="9" t="s">
        <v>233</v>
      </c>
      <c r="B117" s="104" t="s">
        <v>386</v>
      </c>
      <c r="C117" s="105">
        <v>1640</v>
      </c>
      <c r="D117" s="11">
        <f>C117-C22</f>
        <v>-386</v>
      </c>
      <c r="E117" s="11">
        <f>C117-E2</f>
        <v>-663</v>
      </c>
    </row>
    <row r="118" spans="1:5">
      <c r="A118" s="9" t="s">
        <v>235</v>
      </c>
      <c r="B118" s="104" t="s">
        <v>465</v>
      </c>
      <c r="C118" s="105">
        <v>1609</v>
      </c>
      <c r="D118" s="11">
        <f>C118-C22</f>
        <v>-417</v>
      </c>
      <c r="E118" s="11">
        <f>C118-E2</f>
        <v>-694</v>
      </c>
    </row>
    <row r="119" spans="1:5">
      <c r="A119" s="9" t="s">
        <v>237</v>
      </c>
      <c r="B119" s="104" t="s">
        <v>457</v>
      </c>
      <c r="C119" s="105">
        <v>1600</v>
      </c>
      <c r="D119" s="11">
        <f>C119-C22</f>
        <v>-426</v>
      </c>
      <c r="E119" s="11">
        <f>C119-E2</f>
        <v>-703</v>
      </c>
    </row>
    <row r="120" spans="1:5">
      <c r="A120" s="9" t="s">
        <v>239</v>
      </c>
      <c r="B120" s="104" t="s">
        <v>696</v>
      </c>
      <c r="C120" s="105">
        <v>1556</v>
      </c>
      <c r="D120" s="11">
        <f>C120-C22</f>
        <v>-470</v>
      </c>
      <c r="E120" s="11">
        <f>C120-E2</f>
        <v>-747</v>
      </c>
    </row>
    <row r="121" spans="1:5">
      <c r="A121" s="9" t="s">
        <v>241</v>
      </c>
      <c r="B121" s="104" t="s">
        <v>686</v>
      </c>
      <c r="C121" s="105">
        <v>1552</v>
      </c>
      <c r="D121" s="11">
        <f>C121-C22</f>
        <v>-474</v>
      </c>
      <c r="E121" s="11">
        <f>C121-E2</f>
        <v>-751</v>
      </c>
    </row>
    <row r="122" spans="1:5">
      <c r="A122" s="9" t="s">
        <v>243</v>
      </c>
      <c r="B122" s="104" t="s">
        <v>697</v>
      </c>
      <c r="C122" s="105">
        <v>1440</v>
      </c>
      <c r="D122" s="11">
        <f>C122-C22</f>
        <v>-586</v>
      </c>
      <c r="E122" s="11">
        <f>C122-E2</f>
        <v>-863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93BE-EB3A-4FE8-AA58-07A7F5EACCC7}">
  <dimension ref="A1:I122"/>
  <sheetViews>
    <sheetView topLeftCell="A111" workbookViewId="0">
      <selection activeCell="E122" sqref="A2:E122"/>
    </sheetView>
  </sheetViews>
  <sheetFormatPr defaultRowHeight="15.5"/>
  <cols>
    <col min="2" max="2" width="21.5" customWidth="1"/>
    <col min="3" max="3" width="14.9140625" customWidth="1"/>
    <col min="4" max="4" width="11.83203125" customWidth="1"/>
    <col min="5" max="5" width="11.58203125" customWidth="1"/>
    <col min="6" max="6" width="1.75" customWidth="1"/>
    <col min="7" max="7" width="12.6640625" customWidth="1"/>
    <col min="8" max="8" width="4.25" customWidth="1"/>
    <col min="9" max="9" width="11.582031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700</v>
      </c>
      <c r="B2" s="6" t="s">
        <v>701</v>
      </c>
      <c r="C2" s="7">
        <v>6000</v>
      </c>
      <c r="D2" s="4">
        <v>5871</v>
      </c>
      <c r="E2" s="4">
        <v>6174</v>
      </c>
      <c r="F2" s="8"/>
    </row>
    <row r="3" spans="1:9">
      <c r="A3" s="9" t="s">
        <v>4</v>
      </c>
      <c r="B3" s="104" t="s">
        <v>290</v>
      </c>
      <c r="C3" s="105">
        <v>6174</v>
      </c>
      <c r="D3" s="11" t="s">
        <v>6</v>
      </c>
      <c r="E3" s="11">
        <v>0</v>
      </c>
      <c r="F3" s="8"/>
      <c r="G3" s="19">
        <v>0</v>
      </c>
      <c r="I3" s="12">
        <v>60</v>
      </c>
    </row>
    <row r="4" spans="1:9">
      <c r="A4" s="9" t="s">
        <v>7</v>
      </c>
      <c r="B4" s="104" t="s">
        <v>273</v>
      </c>
      <c r="C4" s="105">
        <v>6173</v>
      </c>
      <c r="D4" s="11" t="s">
        <v>6</v>
      </c>
      <c r="E4" s="11">
        <f>C4-E2</f>
        <v>-1</v>
      </c>
      <c r="F4" s="8"/>
      <c r="G4" s="19">
        <v>0</v>
      </c>
      <c r="I4" s="12">
        <v>58</v>
      </c>
    </row>
    <row r="5" spans="1:9">
      <c r="A5" s="9" t="s">
        <v>9</v>
      </c>
      <c r="B5" s="104" t="s">
        <v>674</v>
      </c>
      <c r="C5" s="105">
        <v>6026</v>
      </c>
      <c r="D5" s="11" t="s">
        <v>6</v>
      </c>
      <c r="E5" s="11">
        <f>C5-E2</f>
        <v>-148</v>
      </c>
      <c r="F5" s="8"/>
      <c r="G5" s="19">
        <v>0</v>
      </c>
      <c r="I5" s="12">
        <v>56</v>
      </c>
    </row>
    <row r="6" spans="1:9">
      <c r="A6" s="9" t="s">
        <v>11</v>
      </c>
      <c r="B6" s="104" t="s">
        <v>672</v>
      </c>
      <c r="C6" s="105">
        <v>6005</v>
      </c>
      <c r="D6" s="11" t="s">
        <v>6</v>
      </c>
      <c r="E6" s="11">
        <f>C6-E2</f>
        <v>-169</v>
      </c>
      <c r="F6" s="8"/>
      <c r="G6" s="19">
        <v>0</v>
      </c>
      <c r="I6" s="12">
        <v>54</v>
      </c>
    </row>
    <row r="7" spans="1:9">
      <c r="A7" s="9" t="s">
        <v>13</v>
      </c>
      <c r="B7" s="104" t="s">
        <v>275</v>
      </c>
      <c r="C7" s="105">
        <v>6002</v>
      </c>
      <c r="D7" s="11" t="s">
        <v>6</v>
      </c>
      <c r="E7" s="11">
        <f>C7-E2</f>
        <v>-172</v>
      </c>
      <c r="F7" s="8"/>
      <c r="G7" s="19">
        <v>0</v>
      </c>
      <c r="I7" s="12">
        <v>52</v>
      </c>
    </row>
    <row r="8" spans="1:9">
      <c r="A8" s="9" t="s">
        <v>15</v>
      </c>
      <c r="B8" s="104" t="s">
        <v>614</v>
      </c>
      <c r="C8" s="105">
        <v>5989</v>
      </c>
      <c r="D8" s="11" t="s">
        <v>6</v>
      </c>
      <c r="E8" s="11">
        <f>C8-E2</f>
        <v>-185</v>
      </c>
      <c r="F8" s="8"/>
      <c r="G8" s="19">
        <v>0</v>
      </c>
      <c r="I8" s="12">
        <v>50</v>
      </c>
    </row>
    <row r="9" spans="1:9">
      <c r="A9" s="9" t="s">
        <v>17</v>
      </c>
      <c r="B9" s="104" t="s">
        <v>296</v>
      </c>
      <c r="C9" s="105">
        <v>5989</v>
      </c>
      <c r="D9" s="11" t="s">
        <v>6</v>
      </c>
      <c r="E9" s="11">
        <f>C9-E2</f>
        <v>-185</v>
      </c>
      <c r="F9" s="8"/>
      <c r="G9" s="19">
        <v>0</v>
      </c>
      <c r="I9" s="12">
        <v>48</v>
      </c>
    </row>
    <row r="10" spans="1:9">
      <c r="A10" s="9" t="s">
        <v>19</v>
      </c>
      <c r="B10" s="104" t="s">
        <v>319</v>
      </c>
      <c r="C10" s="105">
        <v>5958</v>
      </c>
      <c r="D10" s="14" t="s">
        <v>6</v>
      </c>
      <c r="E10" s="11">
        <f>C10-E2</f>
        <v>-216</v>
      </c>
      <c r="F10" s="8"/>
      <c r="G10" s="19">
        <v>0</v>
      </c>
      <c r="I10" s="12">
        <v>46</v>
      </c>
    </row>
    <row r="11" spans="1:9">
      <c r="A11" s="9" t="s">
        <v>21</v>
      </c>
      <c r="B11" s="104" t="s">
        <v>271</v>
      </c>
      <c r="C11" s="105">
        <v>5954</v>
      </c>
      <c r="D11" s="11" t="s">
        <v>6</v>
      </c>
      <c r="E11" s="11">
        <f>C11-E2</f>
        <v>-220</v>
      </c>
      <c r="F11" s="8"/>
      <c r="G11" s="19">
        <v>0</v>
      </c>
      <c r="I11" s="12">
        <v>44</v>
      </c>
    </row>
    <row r="12" spans="1:9">
      <c r="A12" s="9" t="s">
        <v>23</v>
      </c>
      <c r="B12" s="104" t="s">
        <v>66</v>
      </c>
      <c r="C12" s="105">
        <v>5950</v>
      </c>
      <c r="D12" s="11" t="s">
        <v>6</v>
      </c>
      <c r="E12" s="11">
        <f>C12-E2</f>
        <v>-224</v>
      </c>
      <c r="F12" s="8"/>
      <c r="G12" s="19">
        <v>0</v>
      </c>
      <c r="I12" s="12">
        <v>42</v>
      </c>
    </row>
    <row r="13" spans="1:9">
      <c r="A13" s="9" t="s">
        <v>25</v>
      </c>
      <c r="B13" s="104" t="s">
        <v>326</v>
      </c>
      <c r="C13" s="105">
        <v>5926</v>
      </c>
      <c r="D13" s="11" t="s">
        <v>6</v>
      </c>
      <c r="E13" s="11">
        <f>C13-E2</f>
        <v>-248</v>
      </c>
      <c r="F13" s="8"/>
      <c r="G13" s="19">
        <v>0</v>
      </c>
      <c r="I13" s="12">
        <v>40</v>
      </c>
    </row>
    <row r="14" spans="1:9">
      <c r="A14" s="9" t="s">
        <v>27</v>
      </c>
      <c r="B14" s="104" t="s">
        <v>313</v>
      </c>
      <c r="C14" s="105">
        <v>5924</v>
      </c>
      <c r="D14" s="9" t="s">
        <v>6</v>
      </c>
      <c r="E14" s="11">
        <f>C14-E2</f>
        <v>-250</v>
      </c>
      <c r="F14" s="8"/>
      <c r="G14" s="19">
        <v>0</v>
      </c>
      <c r="I14" s="12">
        <v>39</v>
      </c>
    </row>
    <row r="15" spans="1:9">
      <c r="A15" s="9" t="s">
        <v>29</v>
      </c>
      <c r="B15" s="104" t="s">
        <v>298</v>
      </c>
      <c r="C15" s="105">
        <v>5923</v>
      </c>
      <c r="D15" s="15" t="s">
        <v>6</v>
      </c>
      <c r="E15" s="11">
        <f>C15-E2</f>
        <v>-251</v>
      </c>
      <c r="F15" s="8"/>
      <c r="G15" s="19">
        <v>0</v>
      </c>
      <c r="I15" s="12">
        <v>38</v>
      </c>
    </row>
    <row r="16" spans="1:9">
      <c r="A16" s="9" t="s">
        <v>31</v>
      </c>
      <c r="B16" s="104" t="s">
        <v>294</v>
      </c>
      <c r="C16" s="105">
        <v>5910</v>
      </c>
      <c r="D16" s="11" t="s">
        <v>6</v>
      </c>
      <c r="E16" s="11">
        <f>C16-E2</f>
        <v>-264</v>
      </c>
      <c r="F16" s="8"/>
      <c r="G16" s="19">
        <v>0</v>
      </c>
      <c r="I16" s="12">
        <v>37</v>
      </c>
    </row>
    <row r="17" spans="1:9">
      <c r="A17" s="9" t="s">
        <v>33</v>
      </c>
      <c r="B17" s="104" t="s">
        <v>682</v>
      </c>
      <c r="C17" s="105">
        <v>5903</v>
      </c>
      <c r="D17" s="11" t="s">
        <v>6</v>
      </c>
      <c r="E17" s="11">
        <f>C17-E2</f>
        <v>-271</v>
      </c>
      <c r="F17" s="8"/>
      <c r="G17" s="19">
        <v>0</v>
      </c>
      <c r="I17" s="12">
        <v>36</v>
      </c>
    </row>
    <row r="18" spans="1:9">
      <c r="A18" s="9" t="s">
        <v>35</v>
      </c>
      <c r="B18" s="104" t="s">
        <v>676</v>
      </c>
      <c r="C18" s="105">
        <v>5900</v>
      </c>
      <c r="D18" s="11" t="s">
        <v>6</v>
      </c>
      <c r="E18" s="11">
        <f>C18-E2</f>
        <v>-274</v>
      </c>
      <c r="F18" s="8"/>
      <c r="G18" s="19">
        <v>0</v>
      </c>
      <c r="I18" s="12">
        <v>35</v>
      </c>
    </row>
    <row r="19" spans="1:9">
      <c r="A19" s="9" t="s">
        <v>37</v>
      </c>
      <c r="B19" s="104" t="s">
        <v>349</v>
      </c>
      <c r="C19" s="105">
        <v>5884</v>
      </c>
      <c r="D19" s="11" t="s">
        <v>6</v>
      </c>
      <c r="E19" s="11">
        <f>C19-E2</f>
        <v>-290</v>
      </c>
      <c r="F19" s="8"/>
      <c r="G19" s="19">
        <v>0</v>
      </c>
      <c r="I19" s="12">
        <v>34</v>
      </c>
    </row>
    <row r="20" spans="1:9">
      <c r="A20" s="9" t="s">
        <v>39</v>
      </c>
      <c r="B20" s="104" t="s">
        <v>322</v>
      </c>
      <c r="C20" s="105">
        <v>5882</v>
      </c>
      <c r="D20" s="11" t="s">
        <v>6</v>
      </c>
      <c r="E20" s="11">
        <f>C20-E2</f>
        <v>-292</v>
      </c>
      <c r="F20" s="8"/>
      <c r="G20" s="19">
        <v>0</v>
      </c>
      <c r="I20" s="12">
        <v>33</v>
      </c>
    </row>
    <row r="21" spans="1:9">
      <c r="A21" s="9" t="s">
        <v>41</v>
      </c>
      <c r="B21" s="104" t="s">
        <v>445</v>
      </c>
      <c r="C21" s="105">
        <v>5874</v>
      </c>
      <c r="D21" s="11" t="s">
        <v>6</v>
      </c>
      <c r="E21" s="11">
        <f>C21-E2</f>
        <v>-300</v>
      </c>
      <c r="F21" s="8"/>
      <c r="G21" s="19">
        <v>0</v>
      </c>
      <c r="I21" s="12">
        <v>32</v>
      </c>
    </row>
    <row r="22" spans="1:9">
      <c r="A22" s="16" t="s">
        <v>43</v>
      </c>
      <c r="B22" s="104" t="s">
        <v>402</v>
      </c>
      <c r="C22" s="105">
        <v>5871</v>
      </c>
      <c r="D22" s="11" t="s">
        <v>6</v>
      </c>
      <c r="E22" s="11">
        <f>C22-E2</f>
        <v>-303</v>
      </c>
      <c r="F22" s="8"/>
      <c r="G22" s="19">
        <v>0</v>
      </c>
      <c r="I22" s="12">
        <v>31</v>
      </c>
    </row>
    <row r="23" spans="1:9">
      <c r="A23" s="17" t="s">
        <v>45</v>
      </c>
      <c r="B23" s="104" t="s">
        <v>673</v>
      </c>
      <c r="C23" s="105">
        <v>5868</v>
      </c>
      <c r="D23" s="11">
        <f>C23-C22</f>
        <v>-3</v>
      </c>
      <c r="E23" s="11">
        <f>C23-E2</f>
        <v>-306</v>
      </c>
      <c r="F23" s="8"/>
    </row>
    <row r="24" spans="1:9">
      <c r="A24" s="9" t="s">
        <v>47</v>
      </c>
      <c r="B24" s="104" t="s">
        <v>339</v>
      </c>
      <c r="C24" s="105">
        <v>5867</v>
      </c>
      <c r="D24" s="11">
        <f>C24-C22</f>
        <v>-4</v>
      </c>
      <c r="E24" s="11">
        <f>C24-E2</f>
        <v>-307</v>
      </c>
      <c r="F24" s="8"/>
    </row>
    <row r="25" spans="1:9">
      <c r="A25" s="9" t="s">
        <v>49</v>
      </c>
      <c r="B25" s="104" t="s">
        <v>678</v>
      </c>
      <c r="C25" s="105">
        <v>5865</v>
      </c>
      <c r="D25" s="11">
        <f>C25-C22</f>
        <v>-6</v>
      </c>
      <c r="E25" s="11">
        <f>C25-E2</f>
        <v>-309</v>
      </c>
      <c r="F25" s="8"/>
    </row>
    <row r="26" spans="1:9">
      <c r="A26" s="9" t="s">
        <v>51</v>
      </c>
      <c r="B26" s="104" t="s">
        <v>680</v>
      </c>
      <c r="C26" s="105">
        <v>5852</v>
      </c>
      <c r="D26" s="11">
        <f>C26-C22</f>
        <v>-19</v>
      </c>
      <c r="E26" s="11">
        <f>C26-E2</f>
        <v>-322</v>
      </c>
      <c r="F26" s="8"/>
    </row>
    <row r="27" spans="1:9">
      <c r="A27" s="9" t="s">
        <v>53</v>
      </c>
      <c r="B27" s="104" t="s">
        <v>315</v>
      </c>
      <c r="C27" s="105">
        <v>5850</v>
      </c>
      <c r="D27" s="11">
        <f>C27-C22</f>
        <v>-21</v>
      </c>
      <c r="E27" s="11">
        <f>C27-E2</f>
        <v>-324</v>
      </c>
      <c r="F27" s="8"/>
    </row>
    <row r="28" spans="1:9">
      <c r="A28" s="9" t="s">
        <v>55</v>
      </c>
      <c r="B28" s="104" t="s">
        <v>283</v>
      </c>
      <c r="C28" s="105">
        <v>5850</v>
      </c>
      <c r="D28" s="11">
        <f>C28-C22</f>
        <v>-21</v>
      </c>
      <c r="E28" s="11">
        <f>C28-E2</f>
        <v>-324</v>
      </c>
      <c r="F28" s="8"/>
    </row>
    <row r="29" spans="1:9">
      <c r="A29" s="9" t="s">
        <v>57</v>
      </c>
      <c r="B29" s="104" t="s">
        <v>311</v>
      </c>
      <c r="C29" s="105">
        <v>5848</v>
      </c>
      <c r="D29" s="11">
        <f>C29-C22</f>
        <v>-23</v>
      </c>
      <c r="E29" s="11">
        <f>C29-E2</f>
        <v>-326</v>
      </c>
      <c r="F29" s="8"/>
    </row>
    <row r="30" spans="1:9">
      <c r="A30" s="9" t="s">
        <v>59</v>
      </c>
      <c r="B30" s="104" t="s">
        <v>331</v>
      </c>
      <c r="C30" s="105">
        <v>5837</v>
      </c>
      <c r="D30" s="11">
        <f>C30-C22</f>
        <v>-34</v>
      </c>
      <c r="E30" s="11">
        <f>C30-E2</f>
        <v>-337</v>
      </c>
      <c r="F30" s="8"/>
    </row>
    <row r="31" spans="1:9">
      <c r="A31" s="9" t="s">
        <v>61</v>
      </c>
      <c r="B31" s="104" t="s">
        <v>681</v>
      </c>
      <c r="C31" s="105">
        <v>5837</v>
      </c>
      <c r="D31" s="11">
        <f>C31-C22</f>
        <v>-34</v>
      </c>
      <c r="E31" s="11">
        <f>C31-E2</f>
        <v>-337</v>
      </c>
      <c r="F31" s="8"/>
    </row>
    <row r="32" spans="1:9">
      <c r="A32" s="9" t="s">
        <v>63</v>
      </c>
      <c r="B32" s="104" t="s">
        <v>300</v>
      </c>
      <c r="C32" s="105">
        <v>5834</v>
      </c>
      <c r="D32" s="11">
        <f>C32-C22</f>
        <v>-37</v>
      </c>
      <c r="E32" s="11">
        <f>C32-E2</f>
        <v>-340</v>
      </c>
      <c r="F32" s="8"/>
    </row>
    <row r="33" spans="1:6">
      <c r="A33" s="9" t="s">
        <v>65</v>
      </c>
      <c r="B33" s="104" t="s">
        <v>675</v>
      </c>
      <c r="C33" s="105">
        <v>5832</v>
      </c>
      <c r="D33" s="11">
        <f>C33-C22</f>
        <v>-39</v>
      </c>
      <c r="E33" s="11">
        <f>C33-E2</f>
        <v>-342</v>
      </c>
      <c r="F33" s="8"/>
    </row>
    <row r="34" spans="1:6">
      <c r="A34" s="9" t="s">
        <v>67</v>
      </c>
      <c r="B34" s="104" t="s">
        <v>343</v>
      </c>
      <c r="C34" s="105">
        <v>5831</v>
      </c>
      <c r="D34" s="11">
        <f>C34-C22</f>
        <v>-40</v>
      </c>
      <c r="E34" s="11">
        <f>C34-E2</f>
        <v>-343</v>
      </c>
      <c r="F34" s="8"/>
    </row>
    <row r="35" spans="1:6">
      <c r="A35" s="9" t="s">
        <v>69</v>
      </c>
      <c r="B35" s="104" t="s">
        <v>285</v>
      </c>
      <c r="C35" s="105">
        <v>5823</v>
      </c>
      <c r="D35" s="11">
        <f>C35-C22</f>
        <v>-48</v>
      </c>
      <c r="E35" s="11">
        <f>C35-E2</f>
        <v>-351</v>
      </c>
      <c r="F35" s="8"/>
    </row>
    <row r="36" spans="1:6">
      <c r="A36" s="9" t="s">
        <v>71</v>
      </c>
      <c r="B36" s="104" t="s">
        <v>335</v>
      </c>
      <c r="C36" s="105">
        <v>5819</v>
      </c>
      <c r="D36" s="11">
        <f>C36-C22</f>
        <v>-52</v>
      </c>
      <c r="E36" s="11">
        <f>C36-E2</f>
        <v>-355</v>
      </c>
      <c r="F36" s="8"/>
    </row>
    <row r="37" spans="1:6">
      <c r="A37" s="9" t="s">
        <v>73</v>
      </c>
      <c r="B37" s="104" t="s">
        <v>307</v>
      </c>
      <c r="C37" s="105">
        <v>5807</v>
      </c>
      <c r="D37" s="11">
        <f>C37-C22</f>
        <v>-64</v>
      </c>
      <c r="E37" s="11">
        <f>C37-E2</f>
        <v>-367</v>
      </c>
      <c r="F37" s="8"/>
    </row>
    <row r="38" spans="1:6">
      <c r="A38" s="9" t="s">
        <v>75</v>
      </c>
      <c r="B38" s="104" t="s">
        <v>671</v>
      </c>
      <c r="C38" s="105">
        <v>5804</v>
      </c>
      <c r="D38" s="11">
        <f>C38-C22</f>
        <v>-67</v>
      </c>
      <c r="E38" s="11">
        <f>C38-E2</f>
        <v>-370</v>
      </c>
      <c r="F38" s="8"/>
    </row>
    <row r="39" spans="1:6">
      <c r="A39" s="9" t="s">
        <v>77</v>
      </c>
      <c r="B39" s="104" t="s">
        <v>304</v>
      </c>
      <c r="C39" s="105">
        <v>5800</v>
      </c>
      <c r="D39" s="11">
        <f>C39-C22</f>
        <v>-71</v>
      </c>
      <c r="E39" s="11">
        <f>C39-E2</f>
        <v>-374</v>
      </c>
      <c r="F39" s="8"/>
    </row>
    <row r="40" spans="1:6">
      <c r="A40" s="9" t="s">
        <v>79</v>
      </c>
      <c r="B40" s="104" t="s">
        <v>396</v>
      </c>
      <c r="C40" s="105">
        <v>5793</v>
      </c>
      <c r="D40" s="11">
        <f>C40-C22</f>
        <v>-78</v>
      </c>
      <c r="E40" s="11">
        <f>C40-E2</f>
        <v>-381</v>
      </c>
      <c r="F40" s="8"/>
    </row>
    <row r="41" spans="1:6">
      <c r="A41" s="9" t="s">
        <v>81</v>
      </c>
      <c r="B41" s="104" t="s">
        <v>684</v>
      </c>
      <c r="C41" s="105">
        <v>5787</v>
      </c>
      <c r="D41" s="11">
        <f>C41-C22</f>
        <v>-84</v>
      </c>
      <c r="E41" s="11">
        <f>C41-E2</f>
        <v>-387</v>
      </c>
      <c r="F41" s="8"/>
    </row>
    <row r="42" spans="1:6">
      <c r="A42" s="9" t="s">
        <v>83</v>
      </c>
      <c r="B42" s="104" t="s">
        <v>253</v>
      </c>
      <c r="C42" s="105">
        <v>5779</v>
      </c>
      <c r="D42" s="11">
        <f>C42-C22</f>
        <v>-92</v>
      </c>
      <c r="E42" s="11">
        <f>C42-E2</f>
        <v>-395</v>
      </c>
      <c r="F42" s="8"/>
    </row>
    <row r="43" spans="1:6">
      <c r="A43" s="9" t="s">
        <v>85</v>
      </c>
      <c r="B43" s="104" t="s">
        <v>679</v>
      </c>
      <c r="C43" s="105">
        <v>5770</v>
      </c>
      <c r="D43" s="11">
        <f>C43-C22</f>
        <v>-101</v>
      </c>
      <c r="E43" s="11">
        <f>C43-E2</f>
        <v>-404</v>
      </c>
      <c r="F43" s="8"/>
    </row>
    <row r="44" spans="1:6">
      <c r="A44" s="9" t="s">
        <v>87</v>
      </c>
      <c r="B44" s="104" t="s">
        <v>683</v>
      </c>
      <c r="C44" s="105">
        <v>5769</v>
      </c>
      <c r="D44" s="11">
        <f>C44-C22</f>
        <v>-102</v>
      </c>
      <c r="E44" s="11">
        <f>C44-E2</f>
        <v>-405</v>
      </c>
      <c r="F44" s="8"/>
    </row>
    <row r="45" spans="1:6">
      <c r="A45" s="9" t="s">
        <v>89</v>
      </c>
      <c r="B45" s="104" t="s">
        <v>406</v>
      </c>
      <c r="C45" s="105">
        <v>5768</v>
      </c>
      <c r="D45" s="11">
        <f>C45-C22</f>
        <v>-103</v>
      </c>
      <c r="E45" s="11">
        <f>C45-E2</f>
        <v>-406</v>
      </c>
      <c r="F45" s="8"/>
    </row>
    <row r="46" spans="1:6">
      <c r="A46" s="9" t="s">
        <v>91</v>
      </c>
      <c r="B46" s="104" t="s">
        <v>690</v>
      </c>
      <c r="C46" s="105">
        <v>5754</v>
      </c>
      <c r="D46" s="11">
        <f>C46-C22</f>
        <v>-117</v>
      </c>
      <c r="E46" s="11">
        <f>C46-E2</f>
        <v>-420</v>
      </c>
      <c r="F46" s="8"/>
    </row>
    <row r="47" spans="1:6">
      <c r="A47" s="9" t="s">
        <v>93</v>
      </c>
      <c r="B47" s="104" t="s">
        <v>351</v>
      </c>
      <c r="C47" s="105">
        <v>5740</v>
      </c>
      <c r="D47" s="11">
        <f>C47-C22</f>
        <v>-131</v>
      </c>
      <c r="E47" s="11">
        <f>C47-E2</f>
        <v>-434</v>
      </c>
      <c r="F47" s="8"/>
    </row>
    <row r="48" spans="1:6">
      <c r="A48" s="9" t="s">
        <v>95</v>
      </c>
      <c r="B48" s="104" t="s">
        <v>252</v>
      </c>
      <c r="C48" s="105">
        <v>5740</v>
      </c>
      <c r="D48" s="11">
        <f>C48-C22</f>
        <v>-131</v>
      </c>
      <c r="E48" s="11">
        <f>C48-E2</f>
        <v>-434</v>
      </c>
      <c r="F48" s="8"/>
    </row>
    <row r="49" spans="1:6">
      <c r="A49" s="9" t="s">
        <v>97</v>
      </c>
      <c r="B49" s="104" t="s">
        <v>418</v>
      </c>
      <c r="C49" s="105">
        <v>5737</v>
      </c>
      <c r="D49" s="11">
        <f>C49-C22</f>
        <v>-134</v>
      </c>
      <c r="E49" s="11">
        <f>C49-E2</f>
        <v>-437</v>
      </c>
      <c r="F49" s="8"/>
    </row>
    <row r="50" spans="1:6">
      <c r="A50" s="9" t="s">
        <v>99</v>
      </c>
      <c r="B50" s="104" t="s">
        <v>427</v>
      </c>
      <c r="C50" s="105">
        <v>5735</v>
      </c>
      <c r="D50" s="11">
        <f>C50-C22</f>
        <v>-136</v>
      </c>
      <c r="E50" s="11">
        <f>C50-E2</f>
        <v>-439</v>
      </c>
      <c r="F50" s="8"/>
    </row>
    <row r="51" spans="1:6">
      <c r="A51" s="9" t="s">
        <v>101</v>
      </c>
      <c r="B51" s="104" t="s">
        <v>392</v>
      </c>
      <c r="C51" s="105">
        <v>5723</v>
      </c>
      <c r="D51" s="11">
        <f>C51-C22</f>
        <v>-148</v>
      </c>
      <c r="E51" s="11">
        <f>C51-E2</f>
        <v>-451</v>
      </c>
      <c r="F51" s="8"/>
    </row>
    <row r="52" spans="1:6">
      <c r="A52" s="9" t="s">
        <v>103</v>
      </c>
      <c r="B52" s="104" t="s">
        <v>150</v>
      </c>
      <c r="C52" s="105">
        <v>5718</v>
      </c>
      <c r="D52" s="11">
        <f>C52-C22</f>
        <v>-153</v>
      </c>
      <c r="E52" s="11">
        <f>C52-E2</f>
        <v>-456</v>
      </c>
      <c r="F52" s="8"/>
    </row>
    <row r="53" spans="1:6">
      <c r="A53" s="9" t="s">
        <v>105</v>
      </c>
      <c r="B53" s="104" t="s">
        <v>414</v>
      </c>
      <c r="C53" s="105">
        <v>5711</v>
      </c>
      <c r="D53" s="11">
        <f>C53-C22</f>
        <v>-160</v>
      </c>
      <c r="E53" s="11">
        <f>C53-E2</f>
        <v>-463</v>
      </c>
      <c r="F53" s="8"/>
    </row>
    <row r="54" spans="1:6">
      <c r="A54" s="9" t="s">
        <v>107</v>
      </c>
      <c r="B54" s="104" t="s">
        <v>693</v>
      </c>
      <c r="C54" s="105">
        <v>5705</v>
      </c>
      <c r="D54" s="11">
        <f>C54-C22</f>
        <v>-166</v>
      </c>
      <c r="E54" s="11">
        <f>C54-E2</f>
        <v>-469</v>
      </c>
      <c r="F54" s="8"/>
    </row>
    <row r="55" spans="1:6">
      <c r="A55" s="9" t="s">
        <v>109</v>
      </c>
      <c r="B55" s="104" t="s">
        <v>685</v>
      </c>
      <c r="C55" s="105">
        <v>5704</v>
      </c>
      <c r="D55" s="11">
        <f>C55-C22</f>
        <v>-167</v>
      </c>
      <c r="E55" s="11">
        <f>C55-E2</f>
        <v>-470</v>
      </c>
      <c r="F55" s="8"/>
    </row>
    <row r="56" spans="1:6">
      <c r="A56" s="9" t="s">
        <v>111</v>
      </c>
      <c r="B56" s="104" t="s">
        <v>412</v>
      </c>
      <c r="C56" s="105">
        <v>5702</v>
      </c>
      <c r="D56" s="11">
        <f>C56-C22</f>
        <v>-169</v>
      </c>
      <c r="E56" s="11">
        <f>C56-E2</f>
        <v>-472</v>
      </c>
      <c r="F56" s="8"/>
    </row>
    <row r="57" spans="1:6">
      <c r="A57" s="9" t="s">
        <v>113</v>
      </c>
      <c r="B57" s="104" t="s">
        <v>431</v>
      </c>
      <c r="C57" s="105">
        <v>5700</v>
      </c>
      <c r="D57" s="11">
        <f>C57-C22</f>
        <v>-171</v>
      </c>
      <c r="E57" s="11">
        <f>C57-E2</f>
        <v>-474</v>
      </c>
      <c r="F57" s="8"/>
    </row>
    <row r="58" spans="1:6">
      <c r="A58" s="9" t="s">
        <v>115</v>
      </c>
      <c r="B58" s="104" t="s">
        <v>687</v>
      </c>
      <c r="C58" s="105">
        <v>5693</v>
      </c>
      <c r="D58" s="11">
        <f>C58-C22</f>
        <v>-178</v>
      </c>
      <c r="E58" s="11">
        <f>C58-E2</f>
        <v>-481</v>
      </c>
      <c r="F58" s="8"/>
    </row>
    <row r="59" spans="1:6">
      <c r="A59" s="9" t="s">
        <v>117</v>
      </c>
      <c r="B59" s="104" t="s">
        <v>361</v>
      </c>
      <c r="C59" s="105">
        <v>5690</v>
      </c>
      <c r="D59" s="11">
        <f>C59-C22</f>
        <v>-181</v>
      </c>
      <c r="E59" s="11">
        <f>C59-E2</f>
        <v>-484</v>
      </c>
      <c r="F59" s="8"/>
    </row>
    <row r="60" spans="1:6">
      <c r="A60" s="9" t="s">
        <v>119</v>
      </c>
      <c r="B60" s="104" t="s">
        <v>254</v>
      </c>
      <c r="C60" s="105">
        <v>5664</v>
      </c>
      <c r="D60" s="11">
        <f>C60-C22</f>
        <v>-207</v>
      </c>
      <c r="E60" s="11">
        <f>C60-E2</f>
        <v>-510</v>
      </c>
      <c r="F60" s="8"/>
    </row>
    <row r="61" spans="1:6">
      <c r="A61" s="9" t="s">
        <v>121</v>
      </c>
      <c r="B61" s="104" t="s">
        <v>677</v>
      </c>
      <c r="C61" s="105">
        <v>5662</v>
      </c>
      <c r="D61" s="11">
        <f>C61-C22</f>
        <v>-209</v>
      </c>
      <c r="E61" s="11">
        <f>C61-E2</f>
        <v>-512</v>
      </c>
      <c r="F61" s="8"/>
    </row>
    <row r="62" spans="1:6">
      <c r="A62" s="9" t="s">
        <v>123</v>
      </c>
      <c r="B62" s="104" t="s">
        <v>439</v>
      </c>
      <c r="C62" s="105">
        <v>5657</v>
      </c>
      <c r="D62" s="11">
        <f>C62-C22</f>
        <v>-214</v>
      </c>
      <c r="E62" s="11">
        <f>C62-E2</f>
        <v>-517</v>
      </c>
      <c r="F62" s="8"/>
    </row>
    <row r="63" spans="1:6">
      <c r="A63" s="9" t="s">
        <v>125</v>
      </c>
      <c r="B63" s="104" t="s">
        <v>408</v>
      </c>
      <c r="C63" s="105">
        <v>5647</v>
      </c>
      <c r="D63" s="11">
        <f>C63-C22</f>
        <v>-224</v>
      </c>
      <c r="E63" s="11">
        <f>C63-E2</f>
        <v>-527</v>
      </c>
      <c r="F63" s="8"/>
    </row>
    <row r="64" spans="1:6">
      <c r="A64" s="9" t="s">
        <v>127</v>
      </c>
      <c r="B64" s="104" t="s">
        <v>443</v>
      </c>
      <c r="C64" s="105">
        <v>5641</v>
      </c>
      <c r="D64" s="11">
        <f>C64-C22</f>
        <v>-230</v>
      </c>
      <c r="E64" s="11">
        <f>C64-E2</f>
        <v>-533</v>
      </c>
      <c r="F64" s="8"/>
    </row>
    <row r="65" spans="1:6">
      <c r="A65" s="9" t="s">
        <v>129</v>
      </c>
      <c r="B65" s="104" t="s">
        <v>689</v>
      </c>
      <c r="C65" s="105">
        <v>5640</v>
      </c>
      <c r="D65" s="11">
        <f>C65-C22</f>
        <v>-231</v>
      </c>
      <c r="E65" s="11">
        <f>C65-E2</f>
        <v>-534</v>
      </c>
      <c r="F65" s="8"/>
    </row>
    <row r="66" spans="1:6">
      <c r="A66" s="9" t="s">
        <v>131</v>
      </c>
      <c r="B66" s="104" t="s">
        <v>691</v>
      </c>
      <c r="C66" s="105">
        <v>5637</v>
      </c>
      <c r="D66" s="11">
        <f>C66-C22</f>
        <v>-234</v>
      </c>
      <c r="E66" s="11">
        <f>C66-E2</f>
        <v>-537</v>
      </c>
      <c r="F66" s="8"/>
    </row>
    <row r="67" spans="1:6">
      <c r="A67" s="9" t="s">
        <v>133</v>
      </c>
      <c r="B67" s="104" t="s">
        <v>379</v>
      </c>
      <c r="C67" s="105">
        <v>5636</v>
      </c>
      <c r="D67" s="11">
        <f>C67-C22</f>
        <v>-235</v>
      </c>
      <c r="E67" s="11">
        <f>C67-E2</f>
        <v>-538</v>
      </c>
      <c r="F67" s="8"/>
    </row>
    <row r="68" spans="1:6">
      <c r="A68" s="9" t="s">
        <v>135</v>
      </c>
      <c r="B68" s="104" t="s">
        <v>377</v>
      </c>
      <c r="C68" s="105">
        <v>5636</v>
      </c>
      <c r="D68" s="11">
        <f>C68-C22</f>
        <v>-235</v>
      </c>
      <c r="E68" s="11">
        <f>C68-E2</f>
        <v>-538</v>
      </c>
      <c r="F68" s="8"/>
    </row>
    <row r="69" spans="1:6">
      <c r="A69" s="9" t="s">
        <v>137</v>
      </c>
      <c r="B69" s="104" t="s">
        <v>410</v>
      </c>
      <c r="C69" s="105">
        <v>5625</v>
      </c>
      <c r="D69" s="11">
        <f>C69-C22</f>
        <v>-246</v>
      </c>
      <c r="E69" s="11">
        <f>C69-E2</f>
        <v>-549</v>
      </c>
      <c r="F69" s="8"/>
    </row>
    <row r="70" spans="1:6">
      <c r="A70" s="9" t="s">
        <v>139</v>
      </c>
      <c r="B70" s="104" t="s">
        <v>337</v>
      </c>
      <c r="C70" s="105">
        <v>5617</v>
      </c>
      <c r="D70" s="11">
        <f>C70-C22</f>
        <v>-254</v>
      </c>
      <c r="E70" s="11">
        <f>C70-E2</f>
        <v>-557</v>
      </c>
      <c r="F70" s="8"/>
    </row>
    <row r="71" spans="1:6">
      <c r="A71" s="9" t="s">
        <v>141</v>
      </c>
      <c r="B71" s="104" t="s">
        <v>420</v>
      </c>
      <c r="C71" s="105">
        <v>5606</v>
      </c>
      <c r="D71" s="11">
        <f>C71-C22</f>
        <v>-265</v>
      </c>
      <c r="E71" s="11">
        <f>C71-E2</f>
        <v>-568</v>
      </c>
      <c r="F71" s="8"/>
    </row>
    <row r="72" spans="1:6">
      <c r="A72" s="9" t="s">
        <v>143</v>
      </c>
      <c r="B72" s="104" t="s">
        <v>479</v>
      </c>
      <c r="C72" s="105">
        <v>5604</v>
      </c>
      <c r="D72" s="11">
        <f>C72-C22</f>
        <v>-267</v>
      </c>
      <c r="E72" s="11">
        <f>C72-E2</f>
        <v>-570</v>
      </c>
      <c r="F72" s="8"/>
    </row>
    <row r="73" spans="1:6">
      <c r="A73" s="9" t="s">
        <v>145</v>
      </c>
      <c r="B73" s="104" t="s">
        <v>447</v>
      </c>
      <c r="C73" s="105">
        <v>5597</v>
      </c>
      <c r="D73" s="11">
        <f>C73-C22</f>
        <v>-274</v>
      </c>
      <c r="E73" s="11">
        <f>C73-E2</f>
        <v>-577</v>
      </c>
      <c r="F73" s="8"/>
    </row>
    <row r="74" spans="1:6">
      <c r="A74" s="9" t="s">
        <v>147</v>
      </c>
      <c r="B74" s="104" t="s">
        <v>353</v>
      </c>
      <c r="C74" s="105">
        <v>5591</v>
      </c>
      <c r="D74" s="11">
        <f>C74-C22</f>
        <v>-280</v>
      </c>
      <c r="E74" s="11">
        <f>C74-E2</f>
        <v>-583</v>
      </c>
      <c r="F74" s="8"/>
    </row>
    <row r="75" spans="1:6">
      <c r="A75" s="9" t="s">
        <v>149</v>
      </c>
      <c r="B75" s="104" t="s">
        <v>345</v>
      </c>
      <c r="C75" s="105">
        <v>5588</v>
      </c>
      <c r="D75" s="11">
        <f>C75-C22</f>
        <v>-283</v>
      </c>
      <c r="E75" s="11">
        <f>C75-E2</f>
        <v>-586</v>
      </c>
      <c r="F75" s="8"/>
    </row>
    <row r="76" spans="1:6">
      <c r="A76" s="9" t="s">
        <v>151</v>
      </c>
      <c r="B76" s="104" t="s">
        <v>152</v>
      </c>
      <c r="C76" s="105">
        <v>5588</v>
      </c>
      <c r="D76" s="11">
        <f>C76-C22</f>
        <v>-283</v>
      </c>
      <c r="E76" s="11">
        <f>C76-E2</f>
        <v>-586</v>
      </c>
      <c r="F76" s="8"/>
    </row>
    <row r="77" spans="1:6">
      <c r="A77" s="9" t="s">
        <v>153</v>
      </c>
      <c r="B77" s="104" t="s">
        <v>404</v>
      </c>
      <c r="C77" s="105">
        <v>5581</v>
      </c>
      <c r="D77" s="11">
        <f>C77-C22</f>
        <v>-290</v>
      </c>
      <c r="E77" s="11">
        <f>C77-E2</f>
        <v>-593</v>
      </c>
      <c r="F77" s="8"/>
    </row>
    <row r="78" spans="1:6">
      <c r="A78" s="9" t="s">
        <v>155</v>
      </c>
      <c r="B78" s="104" t="s">
        <v>288</v>
      </c>
      <c r="C78" s="105">
        <v>5578</v>
      </c>
      <c r="D78" s="11">
        <f>C78-C22</f>
        <v>-293</v>
      </c>
      <c r="E78" s="11">
        <f>C78-E2</f>
        <v>-596</v>
      </c>
      <c r="F78" s="8"/>
    </row>
    <row r="79" spans="1:6">
      <c r="A79" s="9" t="s">
        <v>157</v>
      </c>
      <c r="B79" s="104" t="s">
        <v>390</v>
      </c>
      <c r="C79" s="105">
        <v>5577</v>
      </c>
      <c r="D79" s="11">
        <f>C79-C22</f>
        <v>-294</v>
      </c>
      <c r="E79" s="11">
        <f>C79-E2</f>
        <v>-597</v>
      </c>
      <c r="F79" s="8"/>
    </row>
    <row r="80" spans="1:6">
      <c r="A80" s="9" t="s">
        <v>159</v>
      </c>
      <c r="B80" s="104" t="s">
        <v>373</v>
      </c>
      <c r="C80" s="105">
        <v>5576</v>
      </c>
      <c r="D80" s="11">
        <f>C80-C22</f>
        <v>-295</v>
      </c>
      <c r="E80" s="11">
        <f>C80-E2</f>
        <v>-598</v>
      </c>
      <c r="F80" s="8"/>
    </row>
    <row r="81" spans="1:6">
      <c r="A81" s="9" t="s">
        <v>161</v>
      </c>
      <c r="B81" s="104" t="s">
        <v>435</v>
      </c>
      <c r="C81" s="105">
        <v>5571</v>
      </c>
      <c r="D81" s="11">
        <f>C81-C22</f>
        <v>-300</v>
      </c>
      <c r="E81" s="11">
        <f>C81-E2</f>
        <v>-603</v>
      </c>
      <c r="F81" s="8"/>
    </row>
    <row r="82" spans="1:6">
      <c r="A82" s="9" t="s">
        <v>163</v>
      </c>
      <c r="B82" s="104" t="s">
        <v>317</v>
      </c>
      <c r="C82" s="105">
        <v>5570</v>
      </c>
      <c r="D82" s="11">
        <f>C82-C22</f>
        <v>-301</v>
      </c>
      <c r="E82" s="11">
        <f>C82-E2</f>
        <v>-604</v>
      </c>
      <c r="F82" s="8"/>
    </row>
    <row r="83" spans="1:6">
      <c r="A83" s="9" t="s">
        <v>165</v>
      </c>
      <c r="B83" s="104" t="s">
        <v>394</v>
      </c>
      <c r="C83" s="105">
        <v>5564</v>
      </c>
      <c r="D83" s="11">
        <f>C83-C22</f>
        <v>-307</v>
      </c>
      <c r="E83" s="11">
        <f>C83-E2</f>
        <v>-610</v>
      </c>
      <c r="F83" s="8"/>
    </row>
    <row r="84" spans="1:6">
      <c r="A84" s="9" t="s">
        <v>167</v>
      </c>
      <c r="B84" s="104" t="s">
        <v>688</v>
      </c>
      <c r="C84" s="105">
        <v>5529</v>
      </c>
      <c r="D84" s="11">
        <f>C84-C22</f>
        <v>-342</v>
      </c>
      <c r="E84" s="11">
        <f>C84-E2</f>
        <v>-645</v>
      </c>
      <c r="F84" s="8"/>
    </row>
    <row r="85" spans="1:6">
      <c r="A85" s="9" t="s">
        <v>169</v>
      </c>
      <c r="B85" s="104" t="s">
        <v>425</v>
      </c>
      <c r="C85" s="105">
        <v>5529</v>
      </c>
      <c r="D85" s="11">
        <f>C85-C22</f>
        <v>-342</v>
      </c>
      <c r="E85" s="11">
        <f>C85-E2</f>
        <v>-645</v>
      </c>
      <c r="F85" s="8"/>
    </row>
    <row r="86" spans="1:6">
      <c r="A86" s="9" t="s">
        <v>171</v>
      </c>
      <c r="B86" s="104" t="s">
        <v>698</v>
      </c>
      <c r="C86" s="105">
        <v>5525</v>
      </c>
      <c r="D86" s="11">
        <f>C86-C22</f>
        <v>-346</v>
      </c>
      <c r="E86" s="11">
        <f>C86-E2</f>
        <v>-649</v>
      </c>
      <c r="F86" s="8"/>
    </row>
    <row r="87" spans="1:6">
      <c r="A87" s="9" t="s">
        <v>173</v>
      </c>
      <c r="B87" s="104" t="s">
        <v>467</v>
      </c>
      <c r="C87" s="105">
        <v>5523</v>
      </c>
      <c r="D87" s="11">
        <f>C87-C22</f>
        <v>-348</v>
      </c>
      <c r="E87" s="11">
        <f>C87-E2</f>
        <v>-651</v>
      </c>
      <c r="F87" s="8"/>
    </row>
    <row r="88" spans="1:6">
      <c r="A88" s="9" t="s">
        <v>175</v>
      </c>
      <c r="B88" s="104" t="s">
        <v>692</v>
      </c>
      <c r="C88" s="105">
        <v>5499</v>
      </c>
      <c r="D88" s="11">
        <f>C88-C22</f>
        <v>-372</v>
      </c>
      <c r="E88" s="11">
        <f>C88-E2</f>
        <v>-675</v>
      </c>
      <c r="F88" s="8"/>
    </row>
    <row r="89" spans="1:6">
      <c r="A89" s="9" t="s">
        <v>177</v>
      </c>
      <c r="B89" s="104" t="s">
        <v>475</v>
      </c>
      <c r="C89" s="105">
        <v>5493</v>
      </c>
      <c r="D89" s="11">
        <f>C89-C22</f>
        <v>-378</v>
      </c>
      <c r="E89" s="11">
        <f>C89-E2</f>
        <v>-681</v>
      </c>
      <c r="F89" s="8"/>
    </row>
    <row r="90" spans="1:6">
      <c r="A90" s="9" t="s">
        <v>179</v>
      </c>
      <c r="B90" s="104" t="s">
        <v>695</v>
      </c>
      <c r="C90" s="105">
        <v>5486</v>
      </c>
      <c r="D90" s="11">
        <f>C90-C22</f>
        <v>-385</v>
      </c>
      <c r="E90" s="11">
        <f>C90-E2</f>
        <v>-688</v>
      </c>
      <c r="F90" s="8"/>
    </row>
    <row r="91" spans="1:6">
      <c r="A91" s="9" t="s">
        <v>181</v>
      </c>
      <c r="B91" s="104" t="s">
        <v>477</v>
      </c>
      <c r="C91" s="105">
        <v>5465</v>
      </c>
      <c r="D91" s="11">
        <f>C91-C22</f>
        <v>-406</v>
      </c>
      <c r="E91" s="11">
        <f>C91-E2</f>
        <v>-709</v>
      </c>
      <c r="F91" s="8"/>
    </row>
    <row r="92" spans="1:6">
      <c r="A92" s="9" t="s">
        <v>183</v>
      </c>
      <c r="B92" s="104" t="s">
        <v>455</v>
      </c>
      <c r="C92" s="105">
        <v>5460</v>
      </c>
      <c r="D92" s="11">
        <f>C92-C22</f>
        <v>-411</v>
      </c>
      <c r="E92" s="11">
        <f>C92-E2</f>
        <v>-714</v>
      </c>
      <c r="F92" s="8"/>
    </row>
    <row r="93" spans="1:6">
      <c r="A93" s="9" t="s">
        <v>185</v>
      </c>
      <c r="B93" s="104" t="s">
        <v>384</v>
      </c>
      <c r="C93" s="105">
        <v>5457</v>
      </c>
      <c r="D93" s="11">
        <f>C93-C22</f>
        <v>-414</v>
      </c>
      <c r="E93" s="11">
        <f>C93-E2</f>
        <v>-717</v>
      </c>
      <c r="F93" s="8"/>
    </row>
    <row r="94" spans="1:6">
      <c r="A94" s="9" t="s">
        <v>187</v>
      </c>
      <c r="B94" s="104" t="s">
        <v>437</v>
      </c>
      <c r="C94" s="105">
        <v>5456</v>
      </c>
      <c r="D94" s="11">
        <f>C94-C22</f>
        <v>-415</v>
      </c>
      <c r="E94" s="11">
        <f>C94-E2</f>
        <v>-718</v>
      </c>
      <c r="F94" s="8"/>
    </row>
    <row r="95" spans="1:6">
      <c r="A95" s="9" t="s">
        <v>189</v>
      </c>
      <c r="B95" s="104" t="s">
        <v>422</v>
      </c>
      <c r="C95" s="105">
        <v>5448</v>
      </c>
      <c r="D95" s="11">
        <f>C95-C22</f>
        <v>-423</v>
      </c>
      <c r="E95" s="11">
        <f>C95-E2</f>
        <v>-726</v>
      </c>
      <c r="F95" s="8"/>
    </row>
    <row r="96" spans="1:6">
      <c r="A96" s="9" t="s">
        <v>191</v>
      </c>
      <c r="B96" s="104" t="s">
        <v>463</v>
      </c>
      <c r="C96" s="105">
        <v>5441</v>
      </c>
      <c r="D96" s="11">
        <f>C96-C22</f>
        <v>-430</v>
      </c>
      <c r="E96" s="11">
        <f>C96-E2</f>
        <v>-733</v>
      </c>
      <c r="F96" s="8"/>
    </row>
    <row r="97" spans="1:6">
      <c r="A97" s="9" t="s">
        <v>193</v>
      </c>
      <c r="B97" s="104" t="s">
        <v>694</v>
      </c>
      <c r="C97" s="105">
        <v>5433</v>
      </c>
      <c r="D97" s="11">
        <f>C97-C22</f>
        <v>-438</v>
      </c>
      <c r="E97" s="11">
        <f>C97-E2</f>
        <v>-741</v>
      </c>
      <c r="F97" s="8"/>
    </row>
    <row r="98" spans="1:6">
      <c r="A98" s="9" t="s">
        <v>195</v>
      </c>
      <c r="B98" s="104" t="s">
        <v>371</v>
      </c>
      <c r="C98" s="105">
        <v>5412</v>
      </c>
      <c r="D98" s="11">
        <f>C98-C22</f>
        <v>-459</v>
      </c>
      <c r="E98" s="11">
        <f>C98-E2</f>
        <v>-762</v>
      </c>
      <c r="F98" s="8"/>
    </row>
    <row r="99" spans="1:6">
      <c r="A99" s="9" t="s">
        <v>197</v>
      </c>
      <c r="B99" s="104" t="s">
        <v>218</v>
      </c>
      <c r="C99" s="105">
        <v>5412</v>
      </c>
      <c r="D99" s="11">
        <f>C99-C22</f>
        <v>-459</v>
      </c>
      <c r="E99" s="11">
        <f>C99-E2</f>
        <v>-762</v>
      </c>
      <c r="F99" s="8"/>
    </row>
    <row r="100" spans="1:6">
      <c r="A100" s="9" t="s">
        <v>199</v>
      </c>
      <c r="B100" s="104" t="s">
        <v>497</v>
      </c>
      <c r="C100" s="105">
        <v>5403</v>
      </c>
      <c r="D100" s="11">
        <f>C100-C22</f>
        <v>-468</v>
      </c>
      <c r="E100" s="11">
        <f>C100-E2</f>
        <v>-771</v>
      </c>
      <c r="F100" s="8"/>
    </row>
    <row r="101" spans="1:6">
      <c r="A101" s="9" t="s">
        <v>201</v>
      </c>
      <c r="B101" s="104" t="s">
        <v>126</v>
      </c>
      <c r="C101" s="105">
        <v>5396</v>
      </c>
      <c r="D101" s="11">
        <f>C101-C22</f>
        <v>-475</v>
      </c>
      <c r="E101" s="11">
        <f>C101-E2</f>
        <v>-778</v>
      </c>
      <c r="F101" s="8"/>
    </row>
    <row r="102" spans="1:6">
      <c r="A102" s="9" t="s">
        <v>203</v>
      </c>
      <c r="B102" s="104" t="s">
        <v>453</v>
      </c>
      <c r="C102" s="105">
        <v>5378</v>
      </c>
      <c r="D102" s="11">
        <f>C102-C22</f>
        <v>-493</v>
      </c>
      <c r="E102" s="11">
        <f>C102-E2</f>
        <v>-796</v>
      </c>
      <c r="F102" s="8"/>
    </row>
    <row r="103" spans="1:6">
      <c r="A103" s="9" t="s">
        <v>205</v>
      </c>
      <c r="B103" s="104" t="s">
        <v>471</v>
      </c>
      <c r="C103" s="105">
        <v>5370</v>
      </c>
      <c r="D103" s="11">
        <f>C103-C22</f>
        <v>-501</v>
      </c>
      <c r="E103" s="11">
        <f>C103-E2</f>
        <v>-804</v>
      </c>
      <c r="F103" s="8"/>
    </row>
    <row r="104" spans="1:6">
      <c r="A104" s="9" t="s">
        <v>207</v>
      </c>
      <c r="B104" s="104" t="s">
        <v>473</v>
      </c>
      <c r="C104" s="105">
        <v>5367</v>
      </c>
      <c r="D104" s="11">
        <f>C104-C22</f>
        <v>-504</v>
      </c>
      <c r="E104" s="11">
        <f>C104-E2</f>
        <v>-807</v>
      </c>
      <c r="F104" s="8"/>
    </row>
    <row r="105" spans="1:6">
      <c r="A105" s="9" t="s">
        <v>209</v>
      </c>
      <c r="B105" s="104" t="s">
        <v>459</v>
      </c>
      <c r="C105" s="105">
        <v>5323</v>
      </c>
      <c r="D105" s="11">
        <f>C105-C22</f>
        <v>-548</v>
      </c>
      <c r="E105" s="11">
        <f>C105-E2</f>
        <v>-851</v>
      </c>
      <c r="F105" s="8"/>
    </row>
    <row r="106" spans="1:6">
      <c r="A106" s="9" t="s">
        <v>211</v>
      </c>
      <c r="B106" s="104" t="s">
        <v>686</v>
      </c>
      <c r="C106" s="105">
        <v>5305</v>
      </c>
      <c r="D106" s="11">
        <f>C106-C22</f>
        <v>-566</v>
      </c>
      <c r="E106" s="11">
        <f>C106-E2</f>
        <v>-869</v>
      </c>
      <c r="F106" s="8"/>
    </row>
    <row r="107" spans="1:6">
      <c r="A107" s="9" t="s">
        <v>213</v>
      </c>
      <c r="B107" s="104" t="s">
        <v>386</v>
      </c>
      <c r="C107" s="105">
        <v>5249</v>
      </c>
      <c r="D107" s="11">
        <f>C107-C22</f>
        <v>-622</v>
      </c>
      <c r="E107" s="11">
        <f>C107-E2</f>
        <v>-925</v>
      </c>
    </row>
    <row r="108" spans="1:6">
      <c r="A108" s="9" t="s">
        <v>215</v>
      </c>
      <c r="B108" s="104" t="s">
        <v>457</v>
      </c>
      <c r="C108" s="105">
        <v>5247</v>
      </c>
      <c r="D108" s="11">
        <f>C108-C22</f>
        <v>-624</v>
      </c>
      <c r="E108" s="11">
        <f>C108-E2</f>
        <v>-927</v>
      </c>
    </row>
    <row r="109" spans="1:6">
      <c r="A109" s="9" t="s">
        <v>217</v>
      </c>
      <c r="B109" s="104" t="s">
        <v>429</v>
      </c>
      <c r="C109" s="105">
        <v>5228</v>
      </c>
      <c r="D109" s="11">
        <f>C109-C22</f>
        <v>-643</v>
      </c>
      <c r="E109" s="11">
        <f>C109-E2</f>
        <v>-946</v>
      </c>
    </row>
    <row r="110" spans="1:6">
      <c r="A110" s="9" t="s">
        <v>219</v>
      </c>
      <c r="B110" s="104" t="s">
        <v>481</v>
      </c>
      <c r="C110" s="105">
        <v>5222</v>
      </c>
      <c r="D110" s="11">
        <f>C110-C22</f>
        <v>-649</v>
      </c>
      <c r="E110" s="11">
        <f>C110-E2</f>
        <v>-952</v>
      </c>
    </row>
    <row r="111" spans="1:6">
      <c r="A111" s="9" t="s">
        <v>221</v>
      </c>
      <c r="B111" s="104" t="s">
        <v>451</v>
      </c>
      <c r="C111" s="105">
        <v>5208</v>
      </c>
      <c r="D111" s="11">
        <f>C111-C22</f>
        <v>-663</v>
      </c>
      <c r="E111" s="11">
        <f>C111-E2</f>
        <v>-966</v>
      </c>
    </row>
    <row r="112" spans="1:6">
      <c r="A112" s="9" t="s">
        <v>223</v>
      </c>
      <c r="B112" s="104" t="s">
        <v>469</v>
      </c>
      <c r="C112" s="105">
        <v>5185</v>
      </c>
      <c r="D112" s="11">
        <f>C112-C22</f>
        <v>-686</v>
      </c>
      <c r="E112" s="11">
        <f>C112-E2</f>
        <v>-989</v>
      </c>
    </row>
    <row r="113" spans="1:5">
      <c r="A113" s="9" t="s">
        <v>225</v>
      </c>
      <c r="B113" s="104" t="s">
        <v>400</v>
      </c>
      <c r="C113" s="105">
        <v>5157</v>
      </c>
      <c r="D113" s="11">
        <f>C113-C22</f>
        <v>-714</v>
      </c>
      <c r="E113" s="11">
        <f>C113-E2</f>
        <v>-1017</v>
      </c>
    </row>
    <row r="114" spans="1:5">
      <c r="A114" s="9" t="s">
        <v>227</v>
      </c>
      <c r="B114" s="104" t="s">
        <v>489</v>
      </c>
      <c r="C114" s="105">
        <v>5155</v>
      </c>
      <c r="D114" s="11">
        <f>C114-C22</f>
        <v>-716</v>
      </c>
      <c r="E114" s="11">
        <f>C114-E2</f>
        <v>-1019</v>
      </c>
    </row>
    <row r="115" spans="1:5">
      <c r="A115" s="9" t="s">
        <v>229</v>
      </c>
      <c r="B115" s="104" t="s">
        <v>483</v>
      </c>
      <c r="C115" s="105">
        <v>5137</v>
      </c>
      <c r="D115" s="11">
        <f>C115-C22</f>
        <v>-734</v>
      </c>
      <c r="E115" s="11">
        <f>C115-E2</f>
        <v>-1037</v>
      </c>
    </row>
    <row r="116" spans="1:5">
      <c r="A116" s="9" t="s">
        <v>231</v>
      </c>
      <c r="B116" s="104" t="s">
        <v>122</v>
      </c>
      <c r="C116" s="105">
        <v>5111</v>
      </c>
      <c r="D116" s="11">
        <f>C116-C22</f>
        <v>-760</v>
      </c>
      <c r="E116" s="11">
        <f>C116-E2</f>
        <v>-1063</v>
      </c>
    </row>
    <row r="117" spans="1:5">
      <c r="A117" s="9" t="s">
        <v>233</v>
      </c>
      <c r="B117" s="104" t="s">
        <v>485</v>
      </c>
      <c r="C117" s="105">
        <v>5104</v>
      </c>
      <c r="D117" s="11">
        <f>C117-C22</f>
        <v>-767</v>
      </c>
      <c r="E117" s="11">
        <f>C117-E2</f>
        <v>-1070</v>
      </c>
    </row>
    <row r="118" spans="1:5">
      <c r="A118" s="9" t="s">
        <v>235</v>
      </c>
      <c r="B118" s="104" t="s">
        <v>416</v>
      </c>
      <c r="C118" s="105">
        <v>4985</v>
      </c>
      <c r="D118" s="11">
        <f>C118-C22</f>
        <v>-886</v>
      </c>
      <c r="E118" s="11">
        <f>C118-E2</f>
        <v>-1189</v>
      </c>
    </row>
    <row r="119" spans="1:5">
      <c r="A119" s="9" t="s">
        <v>237</v>
      </c>
      <c r="B119" s="104" t="s">
        <v>465</v>
      </c>
      <c r="C119" s="105">
        <v>4892</v>
      </c>
      <c r="D119" s="11">
        <f>C119-C22</f>
        <v>-979</v>
      </c>
      <c r="E119" s="11">
        <f>C119-E2</f>
        <v>-1282</v>
      </c>
    </row>
    <row r="120" spans="1:5">
      <c r="A120" s="9" t="s">
        <v>239</v>
      </c>
      <c r="B120" s="104" t="s">
        <v>495</v>
      </c>
      <c r="C120" s="105">
        <v>4834</v>
      </c>
      <c r="D120" s="11">
        <f>C120-C22</f>
        <v>-1037</v>
      </c>
      <c r="E120" s="11">
        <f>C120-E2</f>
        <v>-1340</v>
      </c>
    </row>
    <row r="121" spans="1:5">
      <c r="A121" s="9" t="s">
        <v>241</v>
      </c>
      <c r="B121" s="104" t="s">
        <v>696</v>
      </c>
      <c r="C121" s="105">
        <v>4683</v>
      </c>
      <c r="D121" s="11">
        <f>C121-C22</f>
        <v>-1188</v>
      </c>
      <c r="E121" s="11">
        <f>C121-E2</f>
        <v>-1491</v>
      </c>
    </row>
    <row r="122" spans="1:5">
      <c r="A122" s="9" t="s">
        <v>243</v>
      </c>
      <c r="B122" s="104" t="s">
        <v>697</v>
      </c>
      <c r="C122" s="105">
        <v>4403</v>
      </c>
      <c r="D122" s="11">
        <f>C122-C22</f>
        <v>-1468</v>
      </c>
      <c r="E122" s="11">
        <f>C122-E2</f>
        <v>-1771</v>
      </c>
    </row>
  </sheetData>
  <sortState xmlns:xlrd2="http://schemas.microsoft.com/office/spreadsheetml/2017/richdata2" ref="B29:C43">
    <sortCondition descending="1" ref="C43"/>
  </sortState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F549-6BA6-4579-99DF-DF87FE6E15A0}">
  <dimension ref="A1:P139"/>
  <sheetViews>
    <sheetView topLeftCell="B128" workbookViewId="0">
      <selection activeCell="N139" sqref="B2:N139"/>
    </sheetView>
  </sheetViews>
  <sheetFormatPr defaultRowHeight="15.5"/>
  <cols>
    <col min="2" max="2" width="19.75" customWidth="1"/>
    <col min="3" max="3" width="11.58203125" customWidth="1"/>
    <col min="4" max="4" width="9.08203125" customWidth="1"/>
    <col min="5" max="5" width="9.58203125" customWidth="1"/>
    <col min="6" max="6" width="9.9140625" customWidth="1"/>
  </cols>
  <sheetData>
    <row r="1" spans="1:14" ht="29">
      <c r="B1" s="26" t="s">
        <v>246</v>
      </c>
      <c r="C1" s="26" t="s">
        <v>247</v>
      </c>
      <c r="D1" s="27" t="s">
        <v>248</v>
      </c>
      <c r="E1" s="26" t="s">
        <v>246</v>
      </c>
      <c r="F1" s="26" t="s">
        <v>247</v>
      </c>
      <c r="G1" s="27" t="s">
        <v>248</v>
      </c>
    </row>
    <row r="2" spans="1:14">
      <c r="B2" s="28" t="s">
        <v>249</v>
      </c>
      <c r="C2" s="95"/>
      <c r="E2" s="28" t="s">
        <v>290</v>
      </c>
    </row>
    <row r="3" spans="1:14">
      <c r="B3" s="28" t="s">
        <v>250</v>
      </c>
      <c r="C3" s="95"/>
      <c r="E3" s="28" t="s">
        <v>684</v>
      </c>
    </row>
    <row r="4" spans="1:14" ht="18.5">
      <c r="B4" s="28" t="s">
        <v>251</v>
      </c>
      <c r="C4" s="95"/>
      <c r="E4" s="129" t="s">
        <v>427</v>
      </c>
    </row>
    <row r="5" spans="1:14">
      <c r="B5" s="28" t="s">
        <v>252</v>
      </c>
      <c r="C5" s="95"/>
    </row>
    <row r="6" spans="1:14">
      <c r="B6" s="10" t="s">
        <v>253</v>
      </c>
      <c r="C6" s="95"/>
    </row>
    <row r="7" spans="1:14">
      <c r="B7" s="13" t="s">
        <v>254</v>
      </c>
      <c r="C7" s="95"/>
    </row>
    <row r="8" spans="1:14">
      <c r="B8" s="28" t="s">
        <v>671</v>
      </c>
      <c r="C8" s="96">
        <v>2</v>
      </c>
    </row>
    <row r="9" spans="1:14">
      <c r="B9" s="28" t="s">
        <v>475</v>
      </c>
      <c r="C9" s="96">
        <v>2</v>
      </c>
    </row>
    <row r="10" spans="1:14">
      <c r="B10" s="28" t="s">
        <v>392</v>
      </c>
      <c r="C10" s="96"/>
    </row>
    <row r="11" spans="1:14">
      <c r="B11" s="28" t="s">
        <v>674</v>
      </c>
      <c r="C11" s="96"/>
    </row>
    <row r="12" spans="1:14">
      <c r="B12" s="28" t="s">
        <v>410</v>
      </c>
      <c r="C12" s="96"/>
    </row>
    <row r="13" spans="1:14">
      <c r="B13" s="28" t="s">
        <v>406</v>
      </c>
      <c r="C13" s="96"/>
    </row>
    <row r="14" spans="1:14" ht="16" thickBot="1"/>
    <row r="15" spans="1:14" ht="16" thickBot="1">
      <c r="A15" s="29"/>
      <c r="B15" s="30" t="s">
        <v>255</v>
      </c>
      <c r="C15" s="30"/>
      <c r="D15" s="31"/>
      <c r="E15" s="31"/>
      <c r="F15" s="31"/>
      <c r="G15" s="31"/>
      <c r="H15" s="31"/>
      <c r="I15" s="31"/>
      <c r="J15" s="32"/>
      <c r="K15" s="32"/>
      <c r="L15" s="32"/>
      <c r="M15" s="32"/>
      <c r="N15" s="29"/>
    </row>
    <row r="16" spans="1:14" ht="47" thickBot="1">
      <c r="A16" s="33" t="s">
        <v>0</v>
      </c>
      <c r="B16" s="34" t="s">
        <v>256</v>
      </c>
      <c r="C16" s="34"/>
      <c r="D16" s="35"/>
      <c r="E16" s="35"/>
      <c r="F16" s="36"/>
      <c r="G16" s="36"/>
      <c r="H16" s="36"/>
      <c r="I16" s="36"/>
      <c r="J16" s="29"/>
      <c r="K16" s="29"/>
      <c r="L16" s="29"/>
      <c r="M16" s="29"/>
      <c r="N16" s="29"/>
    </row>
    <row r="17" spans="1:16" ht="29.5" customHeight="1" thickBot="1">
      <c r="A17" s="33"/>
      <c r="B17" s="37" t="s">
        <v>257</v>
      </c>
      <c r="C17" s="38" t="s">
        <v>258</v>
      </c>
      <c r="D17" s="38" t="s">
        <v>259</v>
      </c>
      <c r="E17" s="39" t="s">
        <v>260</v>
      </c>
      <c r="F17" s="39" t="s">
        <v>261</v>
      </c>
      <c r="G17" s="39" t="s">
        <v>262</v>
      </c>
      <c r="H17" s="39" t="s">
        <v>263</v>
      </c>
      <c r="I17" s="39" t="s">
        <v>264</v>
      </c>
      <c r="J17" s="39" t="s">
        <v>265</v>
      </c>
      <c r="K17" s="39" t="s">
        <v>266</v>
      </c>
      <c r="L17" s="39" t="s">
        <v>267</v>
      </c>
      <c r="M17" s="39" t="s">
        <v>268</v>
      </c>
      <c r="N17" s="38" t="s">
        <v>258</v>
      </c>
    </row>
    <row r="18" spans="1:16" ht="21" customHeight="1" thickBot="1">
      <c r="A18" s="33"/>
      <c r="B18" s="41" t="s">
        <v>699</v>
      </c>
      <c r="C18" s="38"/>
      <c r="D18" s="38" t="s">
        <v>500</v>
      </c>
      <c r="E18" s="39" t="s">
        <v>501</v>
      </c>
      <c r="F18" s="39" t="s">
        <v>502</v>
      </c>
      <c r="G18" s="39" t="s">
        <v>503</v>
      </c>
      <c r="H18" s="39" t="s">
        <v>504</v>
      </c>
      <c r="I18" s="39" t="s">
        <v>505</v>
      </c>
      <c r="J18" s="39" t="s">
        <v>506</v>
      </c>
      <c r="K18" s="39" t="s">
        <v>507</v>
      </c>
      <c r="L18" s="39" t="s">
        <v>508</v>
      </c>
      <c r="M18" s="39" t="s">
        <v>509</v>
      </c>
      <c r="N18" s="38"/>
    </row>
    <row r="19" spans="1:16">
      <c r="A19" s="40" t="s">
        <v>269</v>
      </c>
      <c r="B19" s="111" t="s">
        <v>290</v>
      </c>
      <c r="C19" s="103">
        <v>6174</v>
      </c>
      <c r="D19" s="112">
        <v>1</v>
      </c>
      <c r="E19" s="112">
        <v>1</v>
      </c>
      <c r="F19" s="112">
        <v>1</v>
      </c>
      <c r="G19" s="112">
        <v>0</v>
      </c>
      <c r="H19" s="112">
        <v>0</v>
      </c>
      <c r="I19" s="112">
        <v>1</v>
      </c>
      <c r="J19" s="112">
        <v>0</v>
      </c>
      <c r="K19" s="112">
        <v>0</v>
      </c>
      <c r="L19" s="112">
        <v>0</v>
      </c>
      <c r="M19" s="112">
        <v>0</v>
      </c>
      <c r="N19" s="106">
        <v>96</v>
      </c>
      <c r="P19" s="103">
        <v>6174</v>
      </c>
    </row>
    <row r="20" spans="1:16">
      <c r="A20" s="40" t="s">
        <v>270</v>
      </c>
      <c r="B20" s="102" t="s">
        <v>273</v>
      </c>
      <c r="C20" s="103">
        <v>6173</v>
      </c>
      <c r="D20" s="112">
        <v>0</v>
      </c>
      <c r="E20" s="112">
        <v>2</v>
      </c>
      <c r="F20" s="112">
        <v>1</v>
      </c>
      <c r="G20" s="112">
        <v>1</v>
      </c>
      <c r="H20" s="112">
        <v>0</v>
      </c>
      <c r="I20" s="112">
        <v>0</v>
      </c>
      <c r="J20" s="112">
        <v>0</v>
      </c>
      <c r="K20" s="112">
        <v>0</v>
      </c>
      <c r="L20" s="112">
        <v>0</v>
      </c>
      <c r="M20" s="112">
        <v>0</v>
      </c>
      <c r="N20" s="106">
        <v>99</v>
      </c>
      <c r="P20" s="103">
        <v>6173</v>
      </c>
    </row>
    <row r="21" spans="1:16">
      <c r="A21" s="40" t="s">
        <v>272</v>
      </c>
      <c r="B21" s="111" t="s">
        <v>674</v>
      </c>
      <c r="C21" s="103">
        <v>6026</v>
      </c>
      <c r="D21" s="112">
        <v>1</v>
      </c>
      <c r="E21" s="112">
        <v>1</v>
      </c>
      <c r="F21" s="112">
        <v>0</v>
      </c>
      <c r="G21" s="112">
        <v>0</v>
      </c>
      <c r="H21" s="112">
        <v>0</v>
      </c>
      <c r="I21" s="112">
        <v>0</v>
      </c>
      <c r="J21" s="112">
        <v>0</v>
      </c>
      <c r="K21" s="112">
        <v>0</v>
      </c>
      <c r="L21" s="112">
        <v>0</v>
      </c>
      <c r="M21" s="112">
        <v>0</v>
      </c>
      <c r="N21" s="106">
        <v>57</v>
      </c>
      <c r="P21" s="103">
        <v>6026</v>
      </c>
    </row>
    <row r="22" spans="1:16">
      <c r="A22" s="40" t="s">
        <v>274</v>
      </c>
      <c r="B22" s="102" t="s">
        <v>672</v>
      </c>
      <c r="C22" s="103">
        <v>6005</v>
      </c>
      <c r="D22" s="112">
        <v>0</v>
      </c>
      <c r="E22" s="112">
        <v>1</v>
      </c>
      <c r="F22" s="112">
        <v>1</v>
      </c>
      <c r="G22" s="112">
        <v>0</v>
      </c>
      <c r="H22" s="112">
        <v>0</v>
      </c>
      <c r="I22" s="112">
        <v>0</v>
      </c>
      <c r="J22" s="112">
        <v>0</v>
      </c>
      <c r="K22" s="112">
        <v>0</v>
      </c>
      <c r="L22" s="112">
        <v>0</v>
      </c>
      <c r="M22" s="112">
        <v>0</v>
      </c>
      <c r="N22" s="106">
        <v>51</v>
      </c>
      <c r="P22" s="103">
        <v>6005</v>
      </c>
    </row>
    <row r="23" spans="1:16">
      <c r="A23" s="40" t="s">
        <v>276</v>
      </c>
      <c r="B23" s="111" t="s">
        <v>275</v>
      </c>
      <c r="C23" s="103">
        <v>6002</v>
      </c>
      <c r="D23" s="114">
        <v>1</v>
      </c>
      <c r="E23" s="112">
        <v>0</v>
      </c>
      <c r="F23" s="112">
        <v>0</v>
      </c>
      <c r="G23" s="112">
        <v>0</v>
      </c>
      <c r="H23" s="112">
        <v>0</v>
      </c>
      <c r="I23" s="112">
        <v>0</v>
      </c>
      <c r="J23" s="112">
        <v>0</v>
      </c>
      <c r="K23" s="112">
        <v>1</v>
      </c>
      <c r="L23" s="112">
        <v>0</v>
      </c>
      <c r="M23" s="112">
        <v>0</v>
      </c>
      <c r="N23" s="106">
        <v>39</v>
      </c>
      <c r="P23" s="103">
        <v>6002</v>
      </c>
    </row>
    <row r="24" spans="1:16">
      <c r="A24" s="40" t="s">
        <v>278</v>
      </c>
      <c r="B24" s="102" t="s">
        <v>614</v>
      </c>
      <c r="C24" s="103">
        <v>5989</v>
      </c>
      <c r="D24" s="112">
        <v>0</v>
      </c>
      <c r="E24" s="112">
        <v>1</v>
      </c>
      <c r="F24" s="112">
        <v>0</v>
      </c>
      <c r="G24" s="112">
        <v>0</v>
      </c>
      <c r="H24" s="112">
        <v>0</v>
      </c>
      <c r="I24" s="112">
        <v>0</v>
      </c>
      <c r="J24" s="112">
        <v>1</v>
      </c>
      <c r="K24" s="112">
        <v>0</v>
      </c>
      <c r="L24" s="112">
        <v>0</v>
      </c>
      <c r="M24" s="112">
        <v>0</v>
      </c>
      <c r="N24" s="106">
        <v>39</v>
      </c>
      <c r="P24" s="103">
        <v>5989</v>
      </c>
    </row>
    <row r="25" spans="1:16">
      <c r="A25" s="40" t="s">
        <v>280</v>
      </c>
      <c r="B25" s="102" t="s">
        <v>296</v>
      </c>
      <c r="C25" s="103">
        <v>5989</v>
      </c>
      <c r="D25" s="112">
        <v>0</v>
      </c>
      <c r="E25" s="112">
        <v>1</v>
      </c>
      <c r="F25" s="112">
        <v>0</v>
      </c>
      <c r="G25" s="112">
        <v>0</v>
      </c>
      <c r="H25" s="112">
        <v>0</v>
      </c>
      <c r="I25" s="112">
        <v>0</v>
      </c>
      <c r="J25" s="112">
        <v>0</v>
      </c>
      <c r="K25" s="112">
        <v>0</v>
      </c>
      <c r="L25" s="112">
        <v>0</v>
      </c>
      <c r="M25" s="112">
        <v>0</v>
      </c>
      <c r="N25" s="106">
        <v>27</v>
      </c>
      <c r="P25" s="103">
        <v>5989</v>
      </c>
    </row>
    <row r="26" spans="1:16">
      <c r="A26" s="40" t="s">
        <v>282</v>
      </c>
      <c r="B26" s="102" t="s">
        <v>319</v>
      </c>
      <c r="C26" s="103">
        <v>5958</v>
      </c>
      <c r="D26" s="112">
        <v>0</v>
      </c>
      <c r="E26" s="112">
        <v>0</v>
      </c>
      <c r="F26" s="112">
        <v>0</v>
      </c>
      <c r="G26" s="112">
        <v>0</v>
      </c>
      <c r="H26" s="112">
        <v>0</v>
      </c>
      <c r="I26" s="112">
        <v>0</v>
      </c>
      <c r="J26" s="112">
        <v>1</v>
      </c>
      <c r="K26" s="112">
        <v>0</v>
      </c>
      <c r="L26" s="112">
        <v>1</v>
      </c>
      <c r="M26" s="112">
        <v>0</v>
      </c>
      <c r="N26" s="106">
        <v>18</v>
      </c>
      <c r="P26" s="103">
        <v>5958</v>
      </c>
    </row>
    <row r="27" spans="1:16">
      <c r="A27" s="40" t="s">
        <v>284</v>
      </c>
      <c r="B27" s="102" t="s">
        <v>271</v>
      </c>
      <c r="C27" s="103">
        <v>5954</v>
      </c>
      <c r="D27" s="112">
        <v>0</v>
      </c>
      <c r="E27" s="112">
        <v>0</v>
      </c>
      <c r="F27" s="112">
        <v>0</v>
      </c>
      <c r="G27" s="112">
        <v>1</v>
      </c>
      <c r="H27" s="112">
        <v>0</v>
      </c>
      <c r="I27" s="112">
        <v>1</v>
      </c>
      <c r="J27" s="112">
        <v>0</v>
      </c>
      <c r="K27" s="112">
        <v>0</v>
      </c>
      <c r="L27" s="112">
        <v>0</v>
      </c>
      <c r="M27" s="112">
        <v>0</v>
      </c>
      <c r="N27" s="106">
        <v>36</v>
      </c>
      <c r="P27" s="103">
        <v>5954</v>
      </c>
    </row>
    <row r="28" spans="1:16">
      <c r="A28" s="40" t="s">
        <v>286</v>
      </c>
      <c r="B28" s="102" t="s">
        <v>66</v>
      </c>
      <c r="C28" s="103">
        <v>5950</v>
      </c>
      <c r="D28" s="112">
        <v>0</v>
      </c>
      <c r="E28" s="112">
        <v>0</v>
      </c>
      <c r="F28" s="112">
        <v>0</v>
      </c>
      <c r="G28" s="112">
        <v>0</v>
      </c>
      <c r="H28" s="112">
        <v>0</v>
      </c>
      <c r="I28" s="112">
        <v>0</v>
      </c>
      <c r="J28" s="112">
        <v>0</v>
      </c>
      <c r="K28" s="112">
        <v>1</v>
      </c>
      <c r="L28" s="112">
        <v>1</v>
      </c>
      <c r="M28" s="112">
        <v>1</v>
      </c>
      <c r="N28" s="106">
        <v>18</v>
      </c>
      <c r="P28" s="103">
        <v>5950</v>
      </c>
    </row>
    <row r="29" spans="1:16">
      <c r="A29" s="40" t="s">
        <v>287</v>
      </c>
      <c r="B29" s="102" t="s">
        <v>326</v>
      </c>
      <c r="C29" s="103">
        <v>5926</v>
      </c>
      <c r="D29" s="112">
        <v>0</v>
      </c>
      <c r="E29" s="112">
        <v>0</v>
      </c>
      <c r="F29" s="112">
        <v>0</v>
      </c>
      <c r="G29" s="112">
        <v>1</v>
      </c>
      <c r="H29" s="112">
        <v>0</v>
      </c>
      <c r="I29" s="112">
        <v>0</v>
      </c>
      <c r="J29" s="112">
        <v>0</v>
      </c>
      <c r="K29" s="112">
        <v>0</v>
      </c>
      <c r="L29" s="112">
        <v>0</v>
      </c>
      <c r="M29" s="112">
        <v>1</v>
      </c>
      <c r="N29" s="106">
        <v>24</v>
      </c>
      <c r="P29" s="103">
        <v>5926</v>
      </c>
    </row>
    <row r="30" spans="1:16">
      <c r="A30" s="40" t="s">
        <v>289</v>
      </c>
      <c r="B30" s="102" t="s">
        <v>313</v>
      </c>
      <c r="C30" s="103">
        <v>5924</v>
      </c>
      <c r="D30" s="112">
        <v>0</v>
      </c>
      <c r="E30" s="112">
        <v>0</v>
      </c>
      <c r="F30" s="112">
        <v>0</v>
      </c>
      <c r="G30" s="112">
        <v>2</v>
      </c>
      <c r="H30" s="112">
        <v>0</v>
      </c>
      <c r="I30" s="112">
        <v>0</v>
      </c>
      <c r="J30" s="112">
        <v>0</v>
      </c>
      <c r="K30" s="112">
        <v>0</v>
      </c>
      <c r="L30" s="112">
        <v>0</v>
      </c>
      <c r="M30" s="112">
        <v>0</v>
      </c>
      <c r="N30" s="106">
        <v>42</v>
      </c>
      <c r="P30" s="103">
        <v>5924</v>
      </c>
    </row>
    <row r="31" spans="1:16">
      <c r="A31" s="40" t="s">
        <v>291</v>
      </c>
      <c r="B31" s="102" t="s">
        <v>298</v>
      </c>
      <c r="C31" s="103">
        <v>5923</v>
      </c>
      <c r="D31" s="112">
        <v>0</v>
      </c>
      <c r="E31" s="112">
        <v>1</v>
      </c>
      <c r="F31" s="112">
        <v>0</v>
      </c>
      <c r="G31" s="112">
        <v>0</v>
      </c>
      <c r="H31" s="112">
        <v>1</v>
      </c>
      <c r="I31" s="112">
        <v>0</v>
      </c>
      <c r="J31" s="112">
        <v>0</v>
      </c>
      <c r="K31" s="112">
        <v>0</v>
      </c>
      <c r="L31" s="112">
        <v>0</v>
      </c>
      <c r="M31" s="112">
        <v>0</v>
      </c>
      <c r="N31" s="106">
        <v>45</v>
      </c>
      <c r="P31" s="103">
        <v>5923</v>
      </c>
    </row>
    <row r="32" spans="1:16">
      <c r="A32" s="40" t="s">
        <v>293</v>
      </c>
      <c r="B32" s="102" t="s">
        <v>294</v>
      </c>
      <c r="C32" s="103">
        <v>5910</v>
      </c>
      <c r="D32" s="112">
        <v>0</v>
      </c>
      <c r="E32" s="112">
        <v>0</v>
      </c>
      <c r="F32" s="112">
        <v>0</v>
      </c>
      <c r="G32" s="112">
        <v>0</v>
      </c>
      <c r="H32" s="112">
        <v>0</v>
      </c>
      <c r="I32" s="112">
        <v>0</v>
      </c>
      <c r="J32" s="112">
        <v>0</v>
      </c>
      <c r="K32" s="112">
        <v>0</v>
      </c>
      <c r="L32" s="112">
        <v>0</v>
      </c>
      <c r="M32" s="112">
        <v>0</v>
      </c>
      <c r="N32" s="106" t="s">
        <v>6</v>
      </c>
      <c r="P32" s="103">
        <v>5910</v>
      </c>
    </row>
    <row r="33" spans="1:16">
      <c r="A33" s="40" t="s">
        <v>295</v>
      </c>
      <c r="B33" s="102" t="s">
        <v>682</v>
      </c>
      <c r="C33" s="103">
        <v>5903</v>
      </c>
      <c r="D33" s="112">
        <v>0</v>
      </c>
      <c r="E33" s="112">
        <v>1</v>
      </c>
      <c r="F33" s="112">
        <v>0</v>
      </c>
      <c r="G33" s="112">
        <v>0</v>
      </c>
      <c r="H33" s="112">
        <v>0</v>
      </c>
      <c r="I33" s="112">
        <v>0</v>
      </c>
      <c r="J33" s="112">
        <v>0</v>
      </c>
      <c r="K33" s="112">
        <v>2</v>
      </c>
      <c r="L33" s="112">
        <v>0</v>
      </c>
      <c r="M33" s="112">
        <v>0</v>
      </c>
      <c r="N33" s="106">
        <v>45</v>
      </c>
      <c r="P33" s="103">
        <v>5903</v>
      </c>
    </row>
    <row r="34" spans="1:16">
      <c r="A34" s="38" t="s">
        <v>297</v>
      </c>
      <c r="B34" s="102" t="s">
        <v>676</v>
      </c>
      <c r="C34" s="103">
        <v>5900</v>
      </c>
      <c r="D34" s="112">
        <v>0</v>
      </c>
      <c r="E34" s="112">
        <v>1</v>
      </c>
      <c r="F34" s="112">
        <v>0</v>
      </c>
      <c r="G34" s="112">
        <v>0</v>
      </c>
      <c r="H34" s="112">
        <v>0</v>
      </c>
      <c r="I34" s="112">
        <v>0</v>
      </c>
      <c r="J34" s="112">
        <v>0</v>
      </c>
      <c r="K34" s="112">
        <v>0</v>
      </c>
      <c r="L34" s="112">
        <v>0</v>
      </c>
      <c r="M34" s="112">
        <v>0</v>
      </c>
      <c r="N34" s="106">
        <v>27</v>
      </c>
      <c r="P34" s="103">
        <v>5900</v>
      </c>
    </row>
    <row r="35" spans="1:16">
      <c r="A35" s="40" t="s">
        <v>299</v>
      </c>
      <c r="B35" s="102" t="s">
        <v>349</v>
      </c>
      <c r="C35" s="103">
        <v>5884</v>
      </c>
      <c r="D35" s="112">
        <v>0</v>
      </c>
      <c r="E35" s="112">
        <v>0</v>
      </c>
      <c r="F35" s="112">
        <v>2</v>
      </c>
      <c r="G35" s="112">
        <v>0</v>
      </c>
      <c r="H35" s="112">
        <v>0</v>
      </c>
      <c r="I35" s="112">
        <v>0</v>
      </c>
      <c r="J35" s="112">
        <v>0</v>
      </c>
      <c r="K35" s="112">
        <v>0</v>
      </c>
      <c r="L35" s="112">
        <v>0</v>
      </c>
      <c r="M35" s="112">
        <v>0</v>
      </c>
      <c r="N35" s="106">
        <v>48</v>
      </c>
      <c r="P35" s="103">
        <v>5884</v>
      </c>
    </row>
    <row r="36" spans="1:16">
      <c r="A36" s="40" t="s">
        <v>301</v>
      </c>
      <c r="B36" s="111" t="s">
        <v>322</v>
      </c>
      <c r="C36" s="103">
        <v>5882</v>
      </c>
      <c r="D36" s="112">
        <v>1</v>
      </c>
      <c r="E36" s="112">
        <v>1</v>
      </c>
      <c r="F36" s="112">
        <v>0</v>
      </c>
      <c r="G36" s="112">
        <v>0</v>
      </c>
      <c r="H36" s="112">
        <v>0</v>
      </c>
      <c r="I36" s="112">
        <v>1</v>
      </c>
      <c r="J36" s="112">
        <v>0</v>
      </c>
      <c r="K36" s="112">
        <v>1</v>
      </c>
      <c r="L36" s="112">
        <v>0</v>
      </c>
      <c r="M36" s="112">
        <v>0</v>
      </c>
      <c r="N36" s="106">
        <v>81</v>
      </c>
      <c r="P36" s="103">
        <v>5882</v>
      </c>
    </row>
    <row r="37" spans="1:16">
      <c r="A37" s="40" t="s">
        <v>303</v>
      </c>
      <c r="B37" s="102" t="s">
        <v>445</v>
      </c>
      <c r="C37" s="103">
        <v>5874</v>
      </c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1</v>
      </c>
      <c r="L37" s="112">
        <v>1</v>
      </c>
      <c r="M37" s="112">
        <v>0</v>
      </c>
      <c r="N37" s="106">
        <v>15</v>
      </c>
      <c r="P37" s="103">
        <v>5874</v>
      </c>
    </row>
    <row r="38" spans="1:16">
      <c r="A38" s="40" t="s">
        <v>305</v>
      </c>
      <c r="B38" s="102" t="s">
        <v>402</v>
      </c>
      <c r="C38" s="103">
        <v>5871</v>
      </c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1</v>
      </c>
      <c r="K38" s="112">
        <v>0</v>
      </c>
      <c r="L38" s="112">
        <v>0</v>
      </c>
      <c r="M38" s="112">
        <v>0</v>
      </c>
      <c r="N38" s="106">
        <v>12</v>
      </c>
      <c r="P38" s="103">
        <v>5871</v>
      </c>
    </row>
    <row r="39" spans="1:16">
      <c r="A39" s="40" t="s">
        <v>306</v>
      </c>
      <c r="B39" s="102" t="s">
        <v>673</v>
      </c>
      <c r="C39" s="103">
        <v>5868</v>
      </c>
      <c r="D39" s="112">
        <v>0</v>
      </c>
      <c r="E39" s="112">
        <v>0</v>
      </c>
      <c r="F39" s="112">
        <v>1</v>
      </c>
      <c r="G39" s="112">
        <v>0</v>
      </c>
      <c r="H39" s="112">
        <v>0</v>
      </c>
      <c r="I39" s="112">
        <v>0</v>
      </c>
      <c r="J39" s="112">
        <v>1</v>
      </c>
      <c r="K39" s="112">
        <v>0</v>
      </c>
      <c r="L39" s="112">
        <v>0</v>
      </c>
      <c r="M39" s="112">
        <v>0</v>
      </c>
      <c r="N39" s="106">
        <v>36</v>
      </c>
      <c r="P39" s="103">
        <v>5868</v>
      </c>
    </row>
    <row r="40" spans="1:16">
      <c r="A40" s="40" t="s">
        <v>308</v>
      </c>
      <c r="B40" s="102" t="s">
        <v>339</v>
      </c>
      <c r="C40" s="103">
        <v>5867</v>
      </c>
      <c r="D40" s="112">
        <v>0</v>
      </c>
      <c r="E40" s="112">
        <v>0</v>
      </c>
      <c r="F40" s="112">
        <v>0</v>
      </c>
      <c r="G40" s="112">
        <v>0</v>
      </c>
      <c r="H40" s="112">
        <v>0</v>
      </c>
      <c r="I40" s="112">
        <v>0</v>
      </c>
      <c r="J40" s="112">
        <v>0</v>
      </c>
      <c r="K40" s="112">
        <v>1</v>
      </c>
      <c r="L40" s="112">
        <v>0</v>
      </c>
      <c r="M40" s="112">
        <v>0</v>
      </c>
      <c r="N40" s="106">
        <v>9</v>
      </c>
      <c r="P40" s="103">
        <v>5867</v>
      </c>
    </row>
    <row r="41" spans="1:16">
      <c r="A41" s="40" t="s">
        <v>310</v>
      </c>
      <c r="B41" s="102" t="s">
        <v>678</v>
      </c>
      <c r="C41" s="103">
        <v>5865</v>
      </c>
      <c r="D41" s="112">
        <v>0</v>
      </c>
      <c r="E41" s="112">
        <v>0</v>
      </c>
      <c r="F41" s="112">
        <v>0</v>
      </c>
      <c r="G41" s="112">
        <v>1</v>
      </c>
      <c r="H41" s="112">
        <v>0</v>
      </c>
      <c r="I41" s="112">
        <v>0</v>
      </c>
      <c r="J41" s="112">
        <v>0</v>
      </c>
      <c r="K41" s="112">
        <v>0</v>
      </c>
      <c r="L41" s="112">
        <v>0</v>
      </c>
      <c r="M41" s="112">
        <v>0</v>
      </c>
      <c r="N41" s="106">
        <v>21</v>
      </c>
      <c r="P41" s="103">
        <v>5865</v>
      </c>
    </row>
    <row r="42" spans="1:16">
      <c r="A42" s="40" t="s">
        <v>312</v>
      </c>
      <c r="B42" s="102" t="s">
        <v>680</v>
      </c>
      <c r="C42" s="103">
        <v>5852</v>
      </c>
      <c r="D42" s="112">
        <v>0</v>
      </c>
      <c r="E42" s="112">
        <v>1</v>
      </c>
      <c r="F42" s="112">
        <v>0</v>
      </c>
      <c r="G42" s="112">
        <v>0</v>
      </c>
      <c r="H42" s="112">
        <v>0</v>
      </c>
      <c r="I42" s="112">
        <v>1</v>
      </c>
      <c r="J42" s="112">
        <v>0</v>
      </c>
      <c r="K42" s="112">
        <v>0</v>
      </c>
      <c r="L42" s="112">
        <v>0</v>
      </c>
      <c r="M42" s="112">
        <v>0</v>
      </c>
      <c r="N42" s="106">
        <v>42</v>
      </c>
      <c r="P42" s="103">
        <v>5852</v>
      </c>
    </row>
    <row r="43" spans="1:16">
      <c r="A43" s="40" t="s">
        <v>314</v>
      </c>
      <c r="B43" s="102" t="s">
        <v>315</v>
      </c>
      <c r="C43" s="103">
        <v>5850</v>
      </c>
      <c r="D43" s="112">
        <v>0</v>
      </c>
      <c r="E43" s="112">
        <v>0</v>
      </c>
      <c r="F43" s="112">
        <v>0</v>
      </c>
      <c r="G43" s="112">
        <v>0</v>
      </c>
      <c r="H43" s="112">
        <v>0</v>
      </c>
      <c r="I43" s="112">
        <v>1</v>
      </c>
      <c r="J43" s="112">
        <v>0</v>
      </c>
      <c r="K43" s="112">
        <v>0</v>
      </c>
      <c r="L43" s="112">
        <v>0</v>
      </c>
      <c r="M43" s="112">
        <v>0</v>
      </c>
      <c r="N43" s="106">
        <v>15</v>
      </c>
      <c r="P43" s="103">
        <v>5850</v>
      </c>
    </row>
    <row r="44" spans="1:16">
      <c r="A44" s="40" t="s">
        <v>316</v>
      </c>
      <c r="B44" s="102" t="s">
        <v>283</v>
      </c>
      <c r="C44" s="103">
        <v>5850</v>
      </c>
      <c r="D44" s="112">
        <v>0</v>
      </c>
      <c r="E44" s="112">
        <v>0</v>
      </c>
      <c r="F44" s="112">
        <v>0</v>
      </c>
      <c r="G44" s="112">
        <v>0</v>
      </c>
      <c r="H44" s="112">
        <v>0</v>
      </c>
      <c r="I44" s="112">
        <v>0</v>
      </c>
      <c r="J44" s="112">
        <v>0</v>
      </c>
      <c r="K44" s="112">
        <v>0</v>
      </c>
      <c r="L44" s="112">
        <v>0</v>
      </c>
      <c r="M44" s="112">
        <v>0</v>
      </c>
      <c r="N44" s="106" t="s">
        <v>6</v>
      </c>
      <c r="P44" s="103">
        <v>5850</v>
      </c>
    </row>
    <row r="45" spans="1:16">
      <c r="A45" s="40" t="s">
        <v>318</v>
      </c>
      <c r="B45" s="102" t="s">
        <v>311</v>
      </c>
      <c r="C45" s="103">
        <v>5848</v>
      </c>
      <c r="D45" s="112">
        <v>0</v>
      </c>
      <c r="E45" s="112">
        <v>0</v>
      </c>
      <c r="F45" s="112">
        <v>1</v>
      </c>
      <c r="G45" s="112">
        <v>0</v>
      </c>
      <c r="H45" s="112">
        <v>0</v>
      </c>
      <c r="I45" s="112">
        <v>0</v>
      </c>
      <c r="J45" s="112">
        <v>0</v>
      </c>
      <c r="K45" s="112">
        <v>0</v>
      </c>
      <c r="L45" s="112">
        <v>0</v>
      </c>
      <c r="M45" s="112">
        <v>0</v>
      </c>
      <c r="N45" s="106">
        <v>24</v>
      </c>
      <c r="P45" s="103">
        <v>5848</v>
      </c>
    </row>
    <row r="46" spans="1:16">
      <c r="A46" s="40" t="s">
        <v>320</v>
      </c>
      <c r="B46" s="102" t="s">
        <v>331</v>
      </c>
      <c r="C46" s="103">
        <v>5837</v>
      </c>
      <c r="D46" s="112">
        <v>0</v>
      </c>
      <c r="E46" s="112">
        <v>1</v>
      </c>
      <c r="F46" s="112">
        <v>0</v>
      </c>
      <c r="G46" s="112">
        <v>0</v>
      </c>
      <c r="H46" s="112">
        <v>0</v>
      </c>
      <c r="I46" s="112">
        <v>0</v>
      </c>
      <c r="J46" s="112">
        <v>0</v>
      </c>
      <c r="K46" s="112">
        <v>0</v>
      </c>
      <c r="L46" s="112">
        <v>0</v>
      </c>
      <c r="M46" s="112">
        <v>0</v>
      </c>
      <c r="N46" s="106">
        <v>27</v>
      </c>
      <c r="P46" s="103">
        <v>5837</v>
      </c>
    </row>
    <row r="47" spans="1:16">
      <c r="A47" s="40" t="s">
        <v>321</v>
      </c>
      <c r="B47" s="102" t="s">
        <v>681</v>
      </c>
      <c r="C47" s="103">
        <v>5837</v>
      </c>
      <c r="D47" s="112">
        <v>0</v>
      </c>
      <c r="E47" s="112">
        <v>0</v>
      </c>
      <c r="F47" s="112">
        <v>0</v>
      </c>
      <c r="G47" s="112">
        <v>0</v>
      </c>
      <c r="H47" s="112">
        <v>0</v>
      </c>
      <c r="I47" s="112">
        <v>0</v>
      </c>
      <c r="J47" s="112">
        <v>0</v>
      </c>
      <c r="K47" s="112">
        <v>1</v>
      </c>
      <c r="L47" s="112">
        <v>0</v>
      </c>
      <c r="M47" s="112">
        <v>0</v>
      </c>
      <c r="N47" s="106">
        <v>9</v>
      </c>
      <c r="P47" s="103">
        <v>5837</v>
      </c>
    </row>
    <row r="48" spans="1:16">
      <c r="A48" s="40" t="s">
        <v>323</v>
      </c>
      <c r="B48" s="102" t="s">
        <v>300</v>
      </c>
      <c r="C48" s="103">
        <v>5834</v>
      </c>
      <c r="D48" s="112">
        <v>0</v>
      </c>
      <c r="E48" s="112">
        <v>0</v>
      </c>
      <c r="F48" s="112">
        <v>0</v>
      </c>
      <c r="G48" s="112">
        <v>0</v>
      </c>
      <c r="H48" s="112">
        <v>0</v>
      </c>
      <c r="I48" s="112">
        <v>0</v>
      </c>
      <c r="J48" s="112">
        <v>0</v>
      </c>
      <c r="K48" s="112">
        <v>0</v>
      </c>
      <c r="L48" s="112">
        <v>1</v>
      </c>
      <c r="M48" s="112">
        <v>0</v>
      </c>
      <c r="N48" s="106">
        <v>6</v>
      </c>
      <c r="P48" s="103">
        <v>5834</v>
      </c>
    </row>
    <row r="49" spans="1:16">
      <c r="A49" s="40" t="s">
        <v>325</v>
      </c>
      <c r="B49" s="102" t="s">
        <v>675</v>
      </c>
      <c r="C49" s="103">
        <v>5832</v>
      </c>
      <c r="D49" s="112">
        <v>0</v>
      </c>
      <c r="E49" s="112">
        <v>0</v>
      </c>
      <c r="F49" s="112">
        <v>0</v>
      </c>
      <c r="G49" s="112">
        <v>1</v>
      </c>
      <c r="H49" s="112">
        <v>0</v>
      </c>
      <c r="I49" s="112">
        <v>0</v>
      </c>
      <c r="J49" s="112">
        <v>0</v>
      </c>
      <c r="K49" s="112">
        <v>0</v>
      </c>
      <c r="L49" s="112">
        <v>0</v>
      </c>
      <c r="M49" s="112">
        <v>0</v>
      </c>
      <c r="N49" s="106">
        <v>21</v>
      </c>
      <c r="P49" s="103">
        <v>5832</v>
      </c>
    </row>
    <row r="50" spans="1:16">
      <c r="A50" s="40" t="s">
        <v>327</v>
      </c>
      <c r="B50" s="102" t="s">
        <v>343</v>
      </c>
      <c r="C50" s="103">
        <v>5831</v>
      </c>
      <c r="D50" s="112">
        <v>0</v>
      </c>
      <c r="E50" s="112">
        <v>0</v>
      </c>
      <c r="F50" s="112">
        <v>0</v>
      </c>
      <c r="G50" s="112">
        <v>0</v>
      </c>
      <c r="H50" s="112">
        <v>0</v>
      </c>
      <c r="I50" s="112">
        <v>1</v>
      </c>
      <c r="J50" s="112">
        <v>0</v>
      </c>
      <c r="K50" s="112">
        <v>0</v>
      </c>
      <c r="L50" s="112">
        <v>0</v>
      </c>
      <c r="M50" s="112">
        <v>1</v>
      </c>
      <c r="N50" s="106">
        <v>18</v>
      </c>
      <c r="P50" s="103">
        <v>5831</v>
      </c>
    </row>
    <row r="51" spans="1:16">
      <c r="A51" s="40" t="s">
        <v>328</v>
      </c>
      <c r="B51" s="102" t="s">
        <v>285</v>
      </c>
      <c r="C51" s="103">
        <v>5823</v>
      </c>
      <c r="D51" s="112">
        <v>0</v>
      </c>
      <c r="E51" s="112">
        <v>0</v>
      </c>
      <c r="F51" s="112">
        <v>0</v>
      </c>
      <c r="G51" s="112">
        <v>0</v>
      </c>
      <c r="H51" s="112">
        <v>0</v>
      </c>
      <c r="I51" s="112">
        <v>0</v>
      </c>
      <c r="J51" s="112">
        <v>0</v>
      </c>
      <c r="K51" s="112">
        <v>0</v>
      </c>
      <c r="L51" s="112">
        <v>0</v>
      </c>
      <c r="M51" s="112">
        <v>0</v>
      </c>
      <c r="N51" s="106" t="s">
        <v>6</v>
      </c>
      <c r="P51" s="103">
        <v>5823</v>
      </c>
    </row>
    <row r="52" spans="1:16">
      <c r="A52" s="40" t="s">
        <v>330</v>
      </c>
      <c r="B52" s="102" t="s">
        <v>335</v>
      </c>
      <c r="C52" s="103">
        <v>5819</v>
      </c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1</v>
      </c>
      <c r="N52" s="106">
        <v>3</v>
      </c>
      <c r="P52" s="103">
        <v>5819</v>
      </c>
    </row>
    <row r="53" spans="1:16">
      <c r="A53" s="40" t="s">
        <v>332</v>
      </c>
      <c r="B53" s="102" t="s">
        <v>307</v>
      </c>
      <c r="C53" s="103">
        <v>5807</v>
      </c>
      <c r="D53" s="112">
        <v>0</v>
      </c>
      <c r="E53" s="112">
        <v>0</v>
      </c>
      <c r="F53" s="112">
        <v>0</v>
      </c>
      <c r="G53" s="112">
        <v>1</v>
      </c>
      <c r="H53" s="112">
        <v>0</v>
      </c>
      <c r="I53" s="112">
        <v>1</v>
      </c>
      <c r="J53" s="112">
        <v>0</v>
      </c>
      <c r="K53" s="112">
        <v>0</v>
      </c>
      <c r="L53" s="112">
        <v>0</v>
      </c>
      <c r="M53" s="112">
        <v>0</v>
      </c>
      <c r="N53" s="106">
        <v>36</v>
      </c>
      <c r="P53" s="103">
        <v>5807</v>
      </c>
    </row>
    <row r="54" spans="1:16">
      <c r="A54" s="40" t="s">
        <v>334</v>
      </c>
      <c r="B54" s="111" t="s">
        <v>671</v>
      </c>
      <c r="C54" s="103">
        <v>5804</v>
      </c>
      <c r="D54" s="112">
        <v>2</v>
      </c>
      <c r="E54" s="112">
        <v>0</v>
      </c>
      <c r="F54" s="112">
        <v>0</v>
      </c>
      <c r="G54" s="112">
        <v>0</v>
      </c>
      <c r="H54" s="112">
        <v>0</v>
      </c>
      <c r="I54" s="112">
        <v>0</v>
      </c>
      <c r="J54" s="112">
        <v>0</v>
      </c>
      <c r="K54" s="112">
        <v>1</v>
      </c>
      <c r="L54" s="112">
        <v>0</v>
      </c>
      <c r="M54" s="112">
        <v>0</v>
      </c>
      <c r="N54" s="106">
        <v>69</v>
      </c>
      <c r="P54" s="103">
        <v>5804</v>
      </c>
    </row>
    <row r="55" spans="1:16">
      <c r="A55" s="40" t="s">
        <v>336</v>
      </c>
      <c r="B55" s="102" t="s">
        <v>304</v>
      </c>
      <c r="C55" s="103">
        <v>5800</v>
      </c>
      <c r="D55" s="112">
        <v>0</v>
      </c>
      <c r="E55" s="112">
        <v>0</v>
      </c>
      <c r="F55" s="112">
        <v>0</v>
      </c>
      <c r="G55" s="112">
        <v>0</v>
      </c>
      <c r="H55" s="112">
        <v>1</v>
      </c>
      <c r="I55" s="112">
        <v>0</v>
      </c>
      <c r="J55" s="112">
        <v>0</v>
      </c>
      <c r="K55" s="112">
        <v>0</v>
      </c>
      <c r="L55" s="112">
        <v>0</v>
      </c>
      <c r="M55" s="112">
        <v>0</v>
      </c>
      <c r="N55" s="106">
        <v>18</v>
      </c>
      <c r="P55" s="103">
        <v>5800</v>
      </c>
    </row>
    <row r="56" spans="1:16">
      <c r="A56" s="40" t="s">
        <v>338</v>
      </c>
      <c r="B56" s="102" t="s">
        <v>396</v>
      </c>
      <c r="C56" s="103">
        <v>5793</v>
      </c>
      <c r="D56" s="112">
        <v>0</v>
      </c>
      <c r="E56" s="112">
        <v>1</v>
      </c>
      <c r="F56" s="112">
        <v>0</v>
      </c>
      <c r="G56" s="112">
        <v>0</v>
      </c>
      <c r="H56" s="112">
        <v>0</v>
      </c>
      <c r="I56" s="112">
        <v>0</v>
      </c>
      <c r="J56" s="112">
        <v>0</v>
      </c>
      <c r="K56" s="112">
        <v>0</v>
      </c>
      <c r="L56" s="112">
        <v>0</v>
      </c>
      <c r="M56" s="112">
        <v>0</v>
      </c>
      <c r="N56" s="106">
        <v>27</v>
      </c>
      <c r="P56" s="103">
        <v>5793</v>
      </c>
    </row>
    <row r="57" spans="1:16">
      <c r="A57" s="40" t="s">
        <v>340</v>
      </c>
      <c r="B57" s="111" t="s">
        <v>684</v>
      </c>
      <c r="C57" s="103">
        <v>5787</v>
      </c>
      <c r="D57" s="112">
        <v>1</v>
      </c>
      <c r="E57" s="112">
        <v>0</v>
      </c>
      <c r="F57" s="112">
        <v>0</v>
      </c>
      <c r="G57" s="112">
        <v>0</v>
      </c>
      <c r="H57" s="112">
        <v>0</v>
      </c>
      <c r="I57" s="112">
        <v>0</v>
      </c>
      <c r="J57" s="112">
        <v>1</v>
      </c>
      <c r="K57" s="112">
        <v>0</v>
      </c>
      <c r="L57" s="112">
        <v>1</v>
      </c>
      <c r="M57" s="112">
        <v>0</v>
      </c>
      <c r="N57" s="106">
        <v>48</v>
      </c>
      <c r="P57" s="103">
        <v>5787</v>
      </c>
    </row>
    <row r="58" spans="1:16">
      <c r="A58" s="40" t="s">
        <v>342</v>
      </c>
      <c r="B58" s="111" t="s">
        <v>253</v>
      </c>
      <c r="C58" s="103">
        <v>5779</v>
      </c>
      <c r="D58" s="112">
        <v>1</v>
      </c>
      <c r="E58" s="112">
        <v>0</v>
      </c>
      <c r="F58" s="112">
        <v>0</v>
      </c>
      <c r="G58" s="112">
        <v>0</v>
      </c>
      <c r="H58" s="112">
        <v>0</v>
      </c>
      <c r="I58" s="112">
        <v>0</v>
      </c>
      <c r="J58" s="112">
        <v>1</v>
      </c>
      <c r="K58" s="112">
        <v>0</v>
      </c>
      <c r="L58" s="112">
        <v>1</v>
      </c>
      <c r="M58" s="112">
        <v>0</v>
      </c>
      <c r="N58" s="106">
        <v>48</v>
      </c>
      <c r="P58" s="103">
        <v>5779</v>
      </c>
    </row>
    <row r="59" spans="1:16">
      <c r="A59" s="40" t="s">
        <v>344</v>
      </c>
      <c r="B59" s="102" t="s">
        <v>679</v>
      </c>
      <c r="C59" s="103">
        <v>5770</v>
      </c>
      <c r="D59" s="112">
        <v>0</v>
      </c>
      <c r="E59" s="112">
        <v>0</v>
      </c>
      <c r="F59" s="112">
        <v>0</v>
      </c>
      <c r="G59" s="112">
        <v>0</v>
      </c>
      <c r="H59" s="112">
        <v>0</v>
      </c>
      <c r="I59" s="112">
        <v>0</v>
      </c>
      <c r="J59" s="112">
        <v>0</v>
      </c>
      <c r="K59" s="112">
        <v>0</v>
      </c>
      <c r="L59" s="112">
        <v>0</v>
      </c>
      <c r="M59" s="112">
        <v>0</v>
      </c>
      <c r="N59" s="106" t="s">
        <v>6</v>
      </c>
      <c r="P59" s="103">
        <v>5770</v>
      </c>
    </row>
    <row r="60" spans="1:16">
      <c r="A60" s="40" t="s">
        <v>346</v>
      </c>
      <c r="B60" s="102" t="s">
        <v>683</v>
      </c>
      <c r="C60" s="103">
        <v>5769</v>
      </c>
      <c r="D60" s="112">
        <v>0</v>
      </c>
      <c r="E60" s="112">
        <v>0</v>
      </c>
      <c r="F60" s="112">
        <v>0</v>
      </c>
      <c r="G60" s="112">
        <v>0</v>
      </c>
      <c r="H60" s="112">
        <v>0</v>
      </c>
      <c r="I60" s="112">
        <v>0</v>
      </c>
      <c r="J60" s="112">
        <v>0</v>
      </c>
      <c r="K60" s="112">
        <v>0</v>
      </c>
      <c r="L60" s="112">
        <v>0</v>
      </c>
      <c r="M60" s="112">
        <v>1</v>
      </c>
      <c r="N60" s="106">
        <v>3</v>
      </c>
      <c r="P60" s="103">
        <v>5769</v>
      </c>
    </row>
    <row r="61" spans="1:16">
      <c r="A61" s="40" t="s">
        <v>348</v>
      </c>
      <c r="B61" s="111" t="s">
        <v>406</v>
      </c>
      <c r="C61" s="103">
        <v>5768</v>
      </c>
      <c r="D61" s="112">
        <v>1</v>
      </c>
      <c r="E61" s="112">
        <v>0</v>
      </c>
      <c r="F61" s="112">
        <v>0</v>
      </c>
      <c r="G61" s="112">
        <v>0</v>
      </c>
      <c r="H61" s="112">
        <v>0</v>
      </c>
      <c r="I61" s="112">
        <v>1</v>
      </c>
      <c r="J61" s="112">
        <v>0</v>
      </c>
      <c r="K61" s="112">
        <v>0</v>
      </c>
      <c r="L61" s="112">
        <v>0</v>
      </c>
      <c r="M61" s="112">
        <v>0</v>
      </c>
      <c r="N61" s="106">
        <v>45</v>
      </c>
      <c r="P61" s="103">
        <v>5768</v>
      </c>
    </row>
    <row r="62" spans="1:16">
      <c r="A62" s="40" t="s">
        <v>350</v>
      </c>
      <c r="B62" s="102" t="s">
        <v>690</v>
      </c>
      <c r="C62" s="103">
        <v>5754</v>
      </c>
      <c r="D62" s="112">
        <v>0</v>
      </c>
      <c r="E62" s="112">
        <v>0</v>
      </c>
      <c r="F62" s="112">
        <v>0</v>
      </c>
      <c r="G62" s="112">
        <v>1</v>
      </c>
      <c r="H62" s="112">
        <v>0</v>
      </c>
      <c r="I62" s="112">
        <v>0</v>
      </c>
      <c r="J62" s="112">
        <v>1</v>
      </c>
      <c r="K62" s="112">
        <v>0</v>
      </c>
      <c r="L62" s="112">
        <v>0</v>
      </c>
      <c r="M62" s="112">
        <v>0</v>
      </c>
      <c r="N62" s="106">
        <v>33</v>
      </c>
      <c r="P62" s="103">
        <v>5754</v>
      </c>
    </row>
    <row r="63" spans="1:16">
      <c r="A63" s="40" t="s">
        <v>352</v>
      </c>
      <c r="B63" s="102" t="s">
        <v>351</v>
      </c>
      <c r="C63" s="103">
        <v>5740</v>
      </c>
      <c r="D63" s="112">
        <v>0</v>
      </c>
      <c r="E63" s="112">
        <v>1</v>
      </c>
      <c r="F63" s="112">
        <v>0</v>
      </c>
      <c r="G63" s="112">
        <v>0</v>
      </c>
      <c r="H63" s="112">
        <v>0</v>
      </c>
      <c r="I63" s="112">
        <v>0</v>
      </c>
      <c r="J63" s="112">
        <v>0</v>
      </c>
      <c r="K63" s="112">
        <v>1</v>
      </c>
      <c r="L63" s="112">
        <v>0</v>
      </c>
      <c r="M63" s="112">
        <v>0</v>
      </c>
      <c r="N63" s="106">
        <v>36</v>
      </c>
      <c r="P63" s="103">
        <v>5740</v>
      </c>
    </row>
    <row r="64" spans="1:16">
      <c r="A64" s="40" t="s">
        <v>354</v>
      </c>
      <c r="B64" s="111" t="s">
        <v>252</v>
      </c>
      <c r="C64" s="103">
        <v>5740</v>
      </c>
      <c r="D64" s="112">
        <v>1</v>
      </c>
      <c r="E64" s="112">
        <v>0</v>
      </c>
      <c r="F64" s="112">
        <v>2</v>
      </c>
      <c r="G64" s="112">
        <v>0</v>
      </c>
      <c r="H64" s="112">
        <v>1</v>
      </c>
      <c r="I64" s="112">
        <v>0</v>
      </c>
      <c r="J64" s="112">
        <v>0</v>
      </c>
      <c r="K64" s="112">
        <v>0</v>
      </c>
      <c r="L64" s="112">
        <v>0</v>
      </c>
      <c r="M64" s="112">
        <v>0</v>
      </c>
      <c r="N64" s="106">
        <v>96</v>
      </c>
      <c r="P64" s="103">
        <v>5740</v>
      </c>
    </row>
    <row r="65" spans="1:16">
      <c r="A65" s="40" t="s">
        <v>356</v>
      </c>
      <c r="B65" s="102" t="s">
        <v>418</v>
      </c>
      <c r="C65" s="103">
        <v>5737</v>
      </c>
      <c r="D65" s="112">
        <v>0</v>
      </c>
      <c r="E65" s="112">
        <v>0</v>
      </c>
      <c r="F65" s="112">
        <v>0</v>
      </c>
      <c r="G65" s="112">
        <v>0</v>
      </c>
      <c r="H65" s="112">
        <v>0</v>
      </c>
      <c r="I65" s="112">
        <v>1</v>
      </c>
      <c r="J65" s="112">
        <v>0</v>
      </c>
      <c r="K65" s="112">
        <v>0</v>
      </c>
      <c r="L65" s="112">
        <v>0</v>
      </c>
      <c r="M65" s="112">
        <v>1</v>
      </c>
      <c r="N65" s="106">
        <v>18</v>
      </c>
      <c r="P65" s="103">
        <v>5737</v>
      </c>
    </row>
    <row r="66" spans="1:16">
      <c r="A66" s="40" t="s">
        <v>358</v>
      </c>
      <c r="B66" s="111" t="s">
        <v>427</v>
      </c>
      <c r="C66" s="103">
        <v>5735</v>
      </c>
      <c r="D66" s="112">
        <v>1</v>
      </c>
      <c r="E66" s="112">
        <v>0</v>
      </c>
      <c r="F66" s="112">
        <v>0</v>
      </c>
      <c r="G66" s="112">
        <v>0</v>
      </c>
      <c r="H66" s="112">
        <v>0</v>
      </c>
      <c r="I66" s="112">
        <v>0</v>
      </c>
      <c r="J66" s="112">
        <v>0</v>
      </c>
      <c r="K66" s="112">
        <v>0</v>
      </c>
      <c r="L66" s="112">
        <v>1</v>
      </c>
      <c r="M66" s="112">
        <v>0</v>
      </c>
      <c r="N66" s="106">
        <v>36</v>
      </c>
      <c r="P66" s="103">
        <v>5735</v>
      </c>
    </row>
    <row r="67" spans="1:16">
      <c r="A67" s="40" t="s">
        <v>360</v>
      </c>
      <c r="B67" s="111" t="s">
        <v>392</v>
      </c>
      <c r="C67" s="103">
        <v>5723</v>
      </c>
      <c r="D67" s="112">
        <v>1</v>
      </c>
      <c r="E67" s="112">
        <v>1</v>
      </c>
      <c r="F67" s="112">
        <v>0</v>
      </c>
      <c r="G67" s="112">
        <v>0</v>
      </c>
      <c r="H67" s="112">
        <v>0</v>
      </c>
      <c r="I67" s="112">
        <v>0</v>
      </c>
      <c r="J67" s="112">
        <v>0</v>
      </c>
      <c r="K67" s="112">
        <v>0</v>
      </c>
      <c r="L67" s="112">
        <v>0</v>
      </c>
      <c r="M67" s="112">
        <v>0</v>
      </c>
      <c r="N67" s="106">
        <v>57</v>
      </c>
      <c r="P67" s="103">
        <v>5723</v>
      </c>
    </row>
    <row r="68" spans="1:16">
      <c r="A68" s="40" t="s">
        <v>362</v>
      </c>
      <c r="B68" s="102" t="s">
        <v>150</v>
      </c>
      <c r="C68" s="103">
        <v>5718</v>
      </c>
      <c r="D68" s="112">
        <v>0</v>
      </c>
      <c r="E68" s="112">
        <v>0</v>
      </c>
      <c r="F68" s="112">
        <v>0</v>
      </c>
      <c r="G68" s="112">
        <v>0</v>
      </c>
      <c r="H68" s="112">
        <v>0</v>
      </c>
      <c r="I68" s="112">
        <v>0</v>
      </c>
      <c r="J68" s="112">
        <v>0</v>
      </c>
      <c r="K68" s="112">
        <v>1</v>
      </c>
      <c r="L68" s="112">
        <v>0</v>
      </c>
      <c r="M68" s="112">
        <v>1</v>
      </c>
      <c r="N68" s="106">
        <v>12</v>
      </c>
      <c r="P68" s="103">
        <v>5718</v>
      </c>
    </row>
    <row r="69" spans="1:16">
      <c r="A69" s="40" t="s">
        <v>364</v>
      </c>
      <c r="B69" s="102" t="s">
        <v>414</v>
      </c>
      <c r="C69" s="103">
        <v>5711</v>
      </c>
      <c r="D69" s="112">
        <v>0</v>
      </c>
      <c r="E69" s="112">
        <v>0</v>
      </c>
      <c r="F69" s="112">
        <v>0</v>
      </c>
      <c r="G69" s="112">
        <v>0</v>
      </c>
      <c r="H69" s="112">
        <v>0</v>
      </c>
      <c r="I69" s="112">
        <v>0</v>
      </c>
      <c r="J69" s="112">
        <v>1</v>
      </c>
      <c r="K69" s="112">
        <v>1</v>
      </c>
      <c r="L69" s="112">
        <v>1</v>
      </c>
      <c r="M69" s="112">
        <v>0</v>
      </c>
      <c r="N69" s="106">
        <v>27</v>
      </c>
      <c r="P69" s="103">
        <v>5711</v>
      </c>
    </row>
    <row r="70" spans="1:16">
      <c r="A70" s="40" t="s">
        <v>366</v>
      </c>
      <c r="B70" s="102" t="s">
        <v>693</v>
      </c>
      <c r="C70" s="103">
        <v>5705</v>
      </c>
      <c r="D70" s="112">
        <v>0</v>
      </c>
      <c r="E70" s="112">
        <v>0</v>
      </c>
      <c r="F70" s="112">
        <v>0</v>
      </c>
      <c r="G70" s="112">
        <v>0</v>
      </c>
      <c r="H70" s="112">
        <v>1</v>
      </c>
      <c r="I70" s="112">
        <v>0</v>
      </c>
      <c r="J70" s="112">
        <v>0</v>
      </c>
      <c r="K70" s="112">
        <v>1</v>
      </c>
      <c r="L70" s="112">
        <v>0</v>
      </c>
      <c r="M70" s="112">
        <v>0</v>
      </c>
      <c r="N70" s="106">
        <v>27</v>
      </c>
      <c r="P70" s="103">
        <v>5705</v>
      </c>
    </row>
    <row r="71" spans="1:16">
      <c r="A71" s="40" t="s">
        <v>368</v>
      </c>
      <c r="B71" s="111" t="s">
        <v>685</v>
      </c>
      <c r="C71" s="103">
        <v>5704</v>
      </c>
      <c r="D71" s="112">
        <v>1</v>
      </c>
      <c r="E71" s="112">
        <v>0</v>
      </c>
      <c r="F71" s="112">
        <v>0</v>
      </c>
      <c r="G71" s="112">
        <v>0</v>
      </c>
      <c r="H71" s="112">
        <v>0</v>
      </c>
      <c r="I71" s="112">
        <v>0</v>
      </c>
      <c r="J71" s="112">
        <v>1</v>
      </c>
      <c r="K71" s="112">
        <v>0</v>
      </c>
      <c r="L71" s="112">
        <v>0</v>
      </c>
      <c r="M71" s="112">
        <v>0</v>
      </c>
      <c r="N71" s="106">
        <v>42</v>
      </c>
      <c r="P71" s="103">
        <v>5704</v>
      </c>
    </row>
    <row r="72" spans="1:16">
      <c r="A72" s="40" t="s">
        <v>370</v>
      </c>
      <c r="B72" s="102" t="s">
        <v>412</v>
      </c>
      <c r="C72" s="103">
        <v>5702</v>
      </c>
      <c r="D72" s="112">
        <v>0</v>
      </c>
      <c r="E72" s="112">
        <v>0</v>
      </c>
      <c r="F72" s="112">
        <v>0</v>
      </c>
      <c r="G72" s="112">
        <v>0</v>
      </c>
      <c r="H72" s="112">
        <v>0</v>
      </c>
      <c r="I72" s="112">
        <v>0</v>
      </c>
      <c r="J72" s="112">
        <v>0</v>
      </c>
      <c r="K72" s="112">
        <v>0</v>
      </c>
      <c r="L72" s="112">
        <v>1</v>
      </c>
      <c r="M72" s="112">
        <v>0</v>
      </c>
      <c r="N72" s="106">
        <v>6</v>
      </c>
      <c r="P72" s="103">
        <v>5702</v>
      </c>
    </row>
    <row r="73" spans="1:16">
      <c r="A73" s="40" t="s">
        <v>372</v>
      </c>
      <c r="B73" s="102" t="s">
        <v>431</v>
      </c>
      <c r="C73" s="103">
        <v>5700</v>
      </c>
      <c r="D73" s="112">
        <v>0</v>
      </c>
      <c r="E73" s="112">
        <v>0</v>
      </c>
      <c r="F73" s="112">
        <v>0</v>
      </c>
      <c r="G73" s="112">
        <v>0</v>
      </c>
      <c r="H73" s="112">
        <v>0</v>
      </c>
      <c r="I73" s="112">
        <v>0</v>
      </c>
      <c r="J73" s="112">
        <v>0</v>
      </c>
      <c r="K73" s="112">
        <v>1</v>
      </c>
      <c r="L73" s="112">
        <v>0</v>
      </c>
      <c r="M73" s="112">
        <v>0</v>
      </c>
      <c r="N73" s="106">
        <v>9</v>
      </c>
      <c r="P73" s="103">
        <v>5700</v>
      </c>
    </row>
    <row r="74" spans="1:16">
      <c r="A74" s="40" t="s">
        <v>374</v>
      </c>
      <c r="B74" s="102" t="s">
        <v>687</v>
      </c>
      <c r="C74" s="103">
        <v>5693</v>
      </c>
      <c r="D74" s="112">
        <v>0</v>
      </c>
      <c r="E74" s="112">
        <v>0</v>
      </c>
      <c r="F74" s="112">
        <v>1</v>
      </c>
      <c r="G74" s="112">
        <v>0</v>
      </c>
      <c r="H74" s="112">
        <v>0</v>
      </c>
      <c r="I74" s="112">
        <v>0</v>
      </c>
      <c r="J74" s="112">
        <v>0</v>
      </c>
      <c r="K74" s="112">
        <v>1</v>
      </c>
      <c r="L74" s="112">
        <v>0</v>
      </c>
      <c r="M74" s="112">
        <v>0</v>
      </c>
      <c r="N74" s="106">
        <v>33</v>
      </c>
      <c r="P74" s="103">
        <v>5693</v>
      </c>
    </row>
    <row r="75" spans="1:16">
      <c r="A75" s="40" t="s">
        <v>376</v>
      </c>
      <c r="B75" s="102" t="s">
        <v>361</v>
      </c>
      <c r="C75" s="103">
        <v>5690</v>
      </c>
      <c r="D75" s="112">
        <v>0</v>
      </c>
      <c r="E75" s="112">
        <v>0</v>
      </c>
      <c r="F75" s="112">
        <v>0</v>
      </c>
      <c r="G75" s="112">
        <v>0</v>
      </c>
      <c r="H75" s="112">
        <v>0</v>
      </c>
      <c r="I75" s="112">
        <v>0</v>
      </c>
      <c r="J75" s="112">
        <v>0</v>
      </c>
      <c r="K75" s="112">
        <v>0</v>
      </c>
      <c r="L75" s="112">
        <v>0</v>
      </c>
      <c r="M75" s="112">
        <v>0</v>
      </c>
      <c r="N75" s="106" t="s">
        <v>6</v>
      </c>
      <c r="P75" s="103">
        <v>5690</v>
      </c>
    </row>
    <row r="76" spans="1:16">
      <c r="A76" s="40" t="s">
        <v>378</v>
      </c>
      <c r="B76" s="111" t="s">
        <v>254</v>
      </c>
      <c r="C76" s="103">
        <v>5664</v>
      </c>
      <c r="D76" s="112">
        <v>1</v>
      </c>
      <c r="E76" s="112">
        <v>0</v>
      </c>
      <c r="F76" s="112">
        <v>0</v>
      </c>
      <c r="G76" s="112">
        <v>0</v>
      </c>
      <c r="H76" s="112">
        <v>0</v>
      </c>
      <c r="I76" s="112">
        <v>1</v>
      </c>
      <c r="J76" s="112">
        <v>0</v>
      </c>
      <c r="K76" s="112">
        <v>0</v>
      </c>
      <c r="L76" s="112">
        <v>1</v>
      </c>
      <c r="M76" s="112">
        <v>0</v>
      </c>
      <c r="N76" s="106">
        <v>51</v>
      </c>
      <c r="P76" s="103">
        <v>5664</v>
      </c>
    </row>
    <row r="77" spans="1:16">
      <c r="A77" s="40" t="s">
        <v>380</v>
      </c>
      <c r="B77" s="102" t="s">
        <v>677</v>
      </c>
      <c r="C77" s="103">
        <v>5662</v>
      </c>
      <c r="D77" s="112">
        <v>0</v>
      </c>
      <c r="E77" s="112">
        <v>0</v>
      </c>
      <c r="F77" s="112">
        <v>1</v>
      </c>
      <c r="G77" s="112">
        <v>1</v>
      </c>
      <c r="H77" s="112">
        <v>0</v>
      </c>
      <c r="I77" s="112">
        <v>0</v>
      </c>
      <c r="J77" s="112">
        <v>0</v>
      </c>
      <c r="K77" s="112">
        <v>0</v>
      </c>
      <c r="L77" s="112">
        <v>0</v>
      </c>
      <c r="M77" s="112">
        <v>0</v>
      </c>
      <c r="N77" s="106">
        <v>45</v>
      </c>
      <c r="P77" s="103">
        <v>5662</v>
      </c>
    </row>
    <row r="78" spans="1:16">
      <c r="A78" s="40" t="s">
        <v>381</v>
      </c>
      <c r="B78" s="102" t="s">
        <v>439</v>
      </c>
      <c r="C78" s="103">
        <v>5657</v>
      </c>
      <c r="D78" s="112">
        <v>0</v>
      </c>
      <c r="E78" s="112">
        <v>1</v>
      </c>
      <c r="F78" s="112">
        <v>1</v>
      </c>
      <c r="G78" s="112">
        <v>0</v>
      </c>
      <c r="H78" s="112">
        <v>0</v>
      </c>
      <c r="I78" s="112">
        <v>1</v>
      </c>
      <c r="J78" s="112">
        <v>0</v>
      </c>
      <c r="K78" s="112">
        <v>0</v>
      </c>
      <c r="L78" s="112">
        <v>0</v>
      </c>
      <c r="M78" s="112">
        <v>0</v>
      </c>
      <c r="N78" s="106">
        <v>66</v>
      </c>
      <c r="P78" s="103">
        <v>5657</v>
      </c>
    </row>
    <row r="79" spans="1:16">
      <c r="A79" s="40" t="s">
        <v>383</v>
      </c>
      <c r="B79" s="102" t="s">
        <v>408</v>
      </c>
      <c r="C79" s="103">
        <v>5647</v>
      </c>
      <c r="D79" s="112">
        <v>0</v>
      </c>
      <c r="E79" s="112">
        <v>0</v>
      </c>
      <c r="F79" s="112">
        <v>1</v>
      </c>
      <c r="G79" s="112">
        <v>0</v>
      </c>
      <c r="H79" s="112">
        <v>0</v>
      </c>
      <c r="I79" s="112">
        <v>0</v>
      </c>
      <c r="J79" s="112">
        <v>0</v>
      </c>
      <c r="K79" s="112">
        <v>0</v>
      </c>
      <c r="L79" s="112">
        <v>0</v>
      </c>
      <c r="M79" s="112">
        <v>0</v>
      </c>
      <c r="N79" s="106">
        <v>24</v>
      </c>
      <c r="P79" s="103">
        <v>5647</v>
      </c>
    </row>
    <row r="80" spans="1:16">
      <c r="A80" s="40" t="s">
        <v>385</v>
      </c>
      <c r="B80" s="102" t="s">
        <v>443</v>
      </c>
      <c r="C80" s="103">
        <v>5641</v>
      </c>
      <c r="D80" s="112">
        <v>0</v>
      </c>
      <c r="E80" s="112">
        <v>0</v>
      </c>
      <c r="F80" s="112">
        <v>1</v>
      </c>
      <c r="G80" s="112">
        <v>0</v>
      </c>
      <c r="H80" s="112">
        <v>0</v>
      </c>
      <c r="I80" s="112">
        <v>0</v>
      </c>
      <c r="J80" s="112">
        <v>0</v>
      </c>
      <c r="K80" s="112">
        <v>0</v>
      </c>
      <c r="L80" s="112">
        <v>0</v>
      </c>
      <c r="M80" s="112">
        <v>0</v>
      </c>
      <c r="N80" s="106">
        <v>24</v>
      </c>
      <c r="P80" s="103">
        <v>5641</v>
      </c>
    </row>
    <row r="81" spans="1:16">
      <c r="A81" s="40" t="s">
        <v>387</v>
      </c>
      <c r="B81" s="102" t="s">
        <v>689</v>
      </c>
      <c r="C81" s="103">
        <v>5640</v>
      </c>
      <c r="D81" s="112">
        <v>0</v>
      </c>
      <c r="E81" s="112">
        <v>0</v>
      </c>
      <c r="F81" s="112">
        <v>0</v>
      </c>
      <c r="G81" s="112">
        <v>0</v>
      </c>
      <c r="H81" s="112">
        <v>1</v>
      </c>
      <c r="I81" s="112">
        <v>0</v>
      </c>
      <c r="J81" s="112">
        <v>0</v>
      </c>
      <c r="K81" s="112">
        <v>0</v>
      </c>
      <c r="L81" s="112">
        <v>0</v>
      </c>
      <c r="M81" s="112">
        <v>0</v>
      </c>
      <c r="N81" s="106">
        <v>18</v>
      </c>
      <c r="P81" s="103">
        <v>5640</v>
      </c>
    </row>
    <row r="82" spans="1:16">
      <c r="A82" s="40" t="s">
        <v>389</v>
      </c>
      <c r="B82" s="102" t="s">
        <v>691</v>
      </c>
      <c r="C82" s="103">
        <v>5637</v>
      </c>
      <c r="D82" s="112">
        <v>0</v>
      </c>
      <c r="E82" s="112">
        <v>0</v>
      </c>
      <c r="F82" s="112">
        <v>0</v>
      </c>
      <c r="G82" s="112">
        <v>0</v>
      </c>
      <c r="H82" s="112">
        <v>0</v>
      </c>
      <c r="I82" s="112">
        <v>0</v>
      </c>
      <c r="J82" s="112">
        <v>0</v>
      </c>
      <c r="K82" s="112">
        <v>0</v>
      </c>
      <c r="L82" s="112">
        <v>0</v>
      </c>
      <c r="M82" s="112">
        <v>0</v>
      </c>
      <c r="N82" s="106" t="s">
        <v>6</v>
      </c>
      <c r="P82" s="103">
        <v>5637</v>
      </c>
    </row>
    <row r="83" spans="1:16">
      <c r="A83" s="40" t="s">
        <v>391</v>
      </c>
      <c r="B83" s="102" t="s">
        <v>379</v>
      </c>
      <c r="C83" s="103">
        <v>5636</v>
      </c>
      <c r="D83" s="112">
        <v>0</v>
      </c>
      <c r="E83" s="112">
        <v>0</v>
      </c>
      <c r="F83" s="112">
        <v>0</v>
      </c>
      <c r="G83" s="112">
        <v>1</v>
      </c>
      <c r="H83" s="112">
        <v>1</v>
      </c>
      <c r="I83" s="112">
        <v>0</v>
      </c>
      <c r="J83" s="112">
        <v>0</v>
      </c>
      <c r="K83" s="112">
        <v>0</v>
      </c>
      <c r="L83" s="112">
        <v>0</v>
      </c>
      <c r="M83" s="112">
        <v>0</v>
      </c>
      <c r="N83" s="106">
        <v>39</v>
      </c>
      <c r="P83" s="103">
        <v>5636</v>
      </c>
    </row>
    <row r="84" spans="1:16">
      <c r="A84" s="40" t="s">
        <v>393</v>
      </c>
      <c r="B84" s="102" t="s">
        <v>377</v>
      </c>
      <c r="C84" s="103">
        <v>5636</v>
      </c>
      <c r="D84" s="112">
        <v>0</v>
      </c>
      <c r="E84" s="112">
        <v>0</v>
      </c>
      <c r="F84" s="112">
        <v>0</v>
      </c>
      <c r="G84" s="112">
        <v>0</v>
      </c>
      <c r="H84" s="112">
        <v>0</v>
      </c>
      <c r="I84" s="112">
        <v>0</v>
      </c>
      <c r="J84" s="112">
        <v>0</v>
      </c>
      <c r="K84" s="112">
        <v>0</v>
      </c>
      <c r="L84" s="112">
        <v>0</v>
      </c>
      <c r="M84" s="112">
        <v>1</v>
      </c>
      <c r="N84" s="106">
        <v>3</v>
      </c>
      <c r="P84" s="103">
        <v>5636</v>
      </c>
    </row>
    <row r="85" spans="1:16">
      <c r="A85" s="40" t="s">
        <v>395</v>
      </c>
      <c r="B85" s="111" t="s">
        <v>410</v>
      </c>
      <c r="C85" s="103">
        <v>5625</v>
      </c>
      <c r="D85" s="112">
        <v>1</v>
      </c>
      <c r="E85" s="112">
        <v>0</v>
      </c>
      <c r="F85" s="112">
        <v>0</v>
      </c>
      <c r="G85" s="112">
        <v>0</v>
      </c>
      <c r="H85" s="112">
        <v>0</v>
      </c>
      <c r="I85" s="112">
        <v>0</v>
      </c>
      <c r="J85" s="112">
        <v>0</v>
      </c>
      <c r="K85" s="112">
        <v>0</v>
      </c>
      <c r="L85" s="112">
        <v>0</v>
      </c>
      <c r="M85" s="112">
        <v>0</v>
      </c>
      <c r="N85" s="106">
        <v>30</v>
      </c>
      <c r="P85" s="103">
        <v>5625</v>
      </c>
    </row>
    <row r="86" spans="1:16">
      <c r="A86" s="40" t="s">
        <v>397</v>
      </c>
      <c r="B86" s="102" t="s">
        <v>337</v>
      </c>
      <c r="C86" s="103">
        <v>5617</v>
      </c>
      <c r="D86" s="112">
        <v>0</v>
      </c>
      <c r="E86" s="112">
        <v>0</v>
      </c>
      <c r="F86" s="112">
        <v>0</v>
      </c>
      <c r="G86" s="112">
        <v>0</v>
      </c>
      <c r="H86" s="112">
        <v>0</v>
      </c>
      <c r="I86" s="112">
        <v>1</v>
      </c>
      <c r="J86" s="112">
        <v>0</v>
      </c>
      <c r="K86" s="112">
        <v>0</v>
      </c>
      <c r="L86" s="112">
        <v>0</v>
      </c>
      <c r="M86" s="112">
        <v>0</v>
      </c>
      <c r="N86" s="106">
        <v>15</v>
      </c>
      <c r="P86" s="103">
        <v>5617</v>
      </c>
    </row>
    <row r="87" spans="1:16">
      <c r="A87" s="40" t="s">
        <v>399</v>
      </c>
      <c r="B87" s="102" t="s">
        <v>420</v>
      </c>
      <c r="C87" s="103">
        <v>5606</v>
      </c>
      <c r="D87" s="112">
        <v>0</v>
      </c>
      <c r="E87" s="112">
        <v>0</v>
      </c>
      <c r="F87" s="112">
        <v>0</v>
      </c>
      <c r="G87" s="112">
        <v>0</v>
      </c>
      <c r="H87" s="112">
        <v>0</v>
      </c>
      <c r="I87" s="112">
        <v>1</v>
      </c>
      <c r="J87" s="112">
        <v>0</v>
      </c>
      <c r="K87" s="112">
        <v>0</v>
      </c>
      <c r="L87" s="112">
        <v>0</v>
      </c>
      <c r="M87" s="112">
        <v>1</v>
      </c>
      <c r="N87" s="106">
        <v>18</v>
      </c>
      <c r="P87" s="103">
        <v>5606</v>
      </c>
    </row>
    <row r="88" spans="1:16">
      <c r="A88" s="40" t="s">
        <v>401</v>
      </c>
      <c r="B88" s="102" t="s">
        <v>479</v>
      </c>
      <c r="C88" s="103">
        <v>5604</v>
      </c>
      <c r="D88" s="112">
        <v>0</v>
      </c>
      <c r="E88" s="112">
        <v>0</v>
      </c>
      <c r="F88" s="112">
        <v>0</v>
      </c>
      <c r="G88" s="112">
        <v>0</v>
      </c>
      <c r="H88" s="112">
        <v>0</v>
      </c>
      <c r="I88" s="112">
        <v>0</v>
      </c>
      <c r="J88" s="112">
        <v>0</v>
      </c>
      <c r="K88" s="112">
        <v>0</v>
      </c>
      <c r="L88" s="112">
        <v>0</v>
      </c>
      <c r="M88" s="112">
        <v>1</v>
      </c>
      <c r="N88" s="106">
        <v>3</v>
      </c>
      <c r="P88" s="103">
        <v>5604</v>
      </c>
    </row>
    <row r="89" spans="1:16">
      <c r="A89" s="40" t="s">
        <v>403</v>
      </c>
      <c r="B89" s="102" t="s">
        <v>447</v>
      </c>
      <c r="C89" s="103">
        <v>5597</v>
      </c>
      <c r="D89" s="112">
        <v>0</v>
      </c>
      <c r="E89" s="112">
        <v>0</v>
      </c>
      <c r="F89" s="112">
        <v>0</v>
      </c>
      <c r="G89" s="112">
        <v>0</v>
      </c>
      <c r="H89" s="112">
        <v>0</v>
      </c>
      <c r="I89" s="112">
        <v>0</v>
      </c>
      <c r="J89" s="112">
        <v>0</v>
      </c>
      <c r="K89" s="112">
        <v>0</v>
      </c>
      <c r="L89" s="112">
        <v>0</v>
      </c>
      <c r="M89" s="112">
        <v>0</v>
      </c>
      <c r="N89" s="106" t="s">
        <v>6</v>
      </c>
      <c r="P89" s="103">
        <v>5597</v>
      </c>
    </row>
    <row r="90" spans="1:16">
      <c r="A90" s="40" t="s">
        <v>405</v>
      </c>
      <c r="B90" s="102" t="s">
        <v>353</v>
      </c>
      <c r="C90" s="103">
        <v>5591</v>
      </c>
      <c r="D90" s="112">
        <v>0</v>
      </c>
      <c r="E90" s="112">
        <v>1</v>
      </c>
      <c r="F90" s="112">
        <v>0</v>
      </c>
      <c r="G90" s="112">
        <v>0</v>
      </c>
      <c r="H90" s="112">
        <v>0</v>
      </c>
      <c r="I90" s="112">
        <v>0</v>
      </c>
      <c r="J90" s="112">
        <v>0</v>
      </c>
      <c r="K90" s="112">
        <v>0</v>
      </c>
      <c r="L90" s="112">
        <v>0</v>
      </c>
      <c r="M90" s="112">
        <v>0</v>
      </c>
      <c r="N90" s="106">
        <v>27</v>
      </c>
      <c r="P90" s="103">
        <v>5591</v>
      </c>
    </row>
    <row r="91" spans="1:16">
      <c r="A91" s="40" t="s">
        <v>407</v>
      </c>
      <c r="B91" s="102" t="s">
        <v>345</v>
      </c>
      <c r="C91" s="103">
        <v>5588</v>
      </c>
      <c r="D91" s="112">
        <v>0</v>
      </c>
      <c r="E91" s="112">
        <v>0</v>
      </c>
      <c r="F91" s="112">
        <v>0</v>
      </c>
      <c r="G91" s="112">
        <v>0</v>
      </c>
      <c r="H91" s="112">
        <v>0</v>
      </c>
      <c r="I91" s="112">
        <v>1</v>
      </c>
      <c r="J91" s="112">
        <v>0</v>
      </c>
      <c r="K91" s="112">
        <v>0</v>
      </c>
      <c r="L91" s="112">
        <v>0</v>
      </c>
      <c r="M91" s="112">
        <v>0</v>
      </c>
      <c r="N91" s="106">
        <v>15</v>
      </c>
      <c r="P91" s="103">
        <v>5588</v>
      </c>
    </row>
    <row r="92" spans="1:16">
      <c r="A92" s="40" t="s">
        <v>409</v>
      </c>
      <c r="B92" s="102" t="s">
        <v>152</v>
      </c>
      <c r="C92" s="103">
        <v>5588</v>
      </c>
      <c r="D92" s="112">
        <v>0</v>
      </c>
      <c r="E92" s="112">
        <v>0</v>
      </c>
      <c r="F92" s="112">
        <v>0</v>
      </c>
      <c r="G92" s="112">
        <v>0</v>
      </c>
      <c r="H92" s="112">
        <v>1</v>
      </c>
      <c r="I92" s="112">
        <v>0</v>
      </c>
      <c r="J92" s="112">
        <v>0</v>
      </c>
      <c r="K92" s="112">
        <v>1</v>
      </c>
      <c r="L92" s="112">
        <v>0</v>
      </c>
      <c r="M92" s="112">
        <v>0</v>
      </c>
      <c r="N92" s="106">
        <v>27</v>
      </c>
      <c r="P92" s="103">
        <v>5588</v>
      </c>
    </row>
    <row r="93" spans="1:16">
      <c r="A93" s="40" t="s">
        <v>411</v>
      </c>
      <c r="B93" s="102" t="s">
        <v>404</v>
      </c>
      <c r="C93" s="103">
        <v>5581</v>
      </c>
      <c r="D93" s="112">
        <v>0</v>
      </c>
      <c r="E93" s="112">
        <v>0</v>
      </c>
      <c r="F93" s="112">
        <v>0</v>
      </c>
      <c r="G93" s="112">
        <v>0</v>
      </c>
      <c r="H93" s="112">
        <v>0</v>
      </c>
      <c r="I93" s="112">
        <v>0</v>
      </c>
      <c r="J93" s="112">
        <v>0</v>
      </c>
      <c r="K93" s="112">
        <v>0</v>
      </c>
      <c r="L93" s="112">
        <v>0</v>
      </c>
      <c r="M93" s="112">
        <v>0</v>
      </c>
      <c r="N93" s="106" t="s">
        <v>6</v>
      </c>
      <c r="P93" s="103">
        <v>5581</v>
      </c>
    </row>
    <row r="94" spans="1:16">
      <c r="A94" s="40" t="s">
        <v>413</v>
      </c>
      <c r="B94" s="102" t="s">
        <v>288</v>
      </c>
      <c r="C94" s="103">
        <v>5578</v>
      </c>
      <c r="D94" s="112">
        <v>0</v>
      </c>
      <c r="E94" s="112">
        <v>0</v>
      </c>
      <c r="F94" s="112">
        <v>1</v>
      </c>
      <c r="G94" s="112">
        <v>0</v>
      </c>
      <c r="H94" s="112">
        <v>0</v>
      </c>
      <c r="I94" s="112">
        <v>0</v>
      </c>
      <c r="J94" s="112">
        <v>0</v>
      </c>
      <c r="K94" s="112">
        <v>1</v>
      </c>
      <c r="L94" s="112">
        <v>0</v>
      </c>
      <c r="M94" s="112">
        <v>0</v>
      </c>
      <c r="N94" s="106">
        <v>33</v>
      </c>
      <c r="P94" s="103">
        <v>5578</v>
      </c>
    </row>
    <row r="95" spans="1:16">
      <c r="A95" s="40" t="s">
        <v>415</v>
      </c>
      <c r="B95" s="102" t="s">
        <v>390</v>
      </c>
      <c r="C95" s="103">
        <v>5577</v>
      </c>
      <c r="D95" s="112">
        <v>0</v>
      </c>
      <c r="E95" s="112">
        <v>0</v>
      </c>
      <c r="F95" s="112">
        <v>0</v>
      </c>
      <c r="G95" s="112">
        <v>0</v>
      </c>
      <c r="H95" s="112">
        <v>0</v>
      </c>
      <c r="I95" s="112">
        <v>0</v>
      </c>
      <c r="J95" s="112">
        <v>0</v>
      </c>
      <c r="K95" s="112">
        <v>0</v>
      </c>
      <c r="L95" s="112">
        <v>0</v>
      </c>
      <c r="M95" s="112">
        <v>0</v>
      </c>
      <c r="N95" s="106" t="s">
        <v>6</v>
      </c>
      <c r="P95" s="103">
        <v>5577</v>
      </c>
    </row>
    <row r="96" spans="1:16">
      <c r="A96" s="40" t="s">
        <v>417</v>
      </c>
      <c r="B96" s="102" t="s">
        <v>373</v>
      </c>
      <c r="C96" s="103">
        <v>5576</v>
      </c>
      <c r="D96" s="112">
        <v>0</v>
      </c>
      <c r="E96" s="112">
        <v>0</v>
      </c>
      <c r="F96" s="112">
        <v>0</v>
      </c>
      <c r="G96" s="112">
        <v>0</v>
      </c>
      <c r="H96" s="112">
        <v>0</v>
      </c>
      <c r="I96" s="112">
        <v>0</v>
      </c>
      <c r="J96" s="112">
        <v>0</v>
      </c>
      <c r="K96" s="112">
        <v>0</v>
      </c>
      <c r="L96" s="112">
        <v>0</v>
      </c>
      <c r="M96" s="112">
        <v>0</v>
      </c>
      <c r="N96" s="106" t="s">
        <v>6</v>
      </c>
      <c r="P96" s="103">
        <v>5576</v>
      </c>
    </row>
    <row r="97" spans="1:16">
      <c r="A97" s="40" t="s">
        <v>419</v>
      </c>
      <c r="B97" s="102" t="s">
        <v>435</v>
      </c>
      <c r="C97" s="103">
        <v>5571</v>
      </c>
      <c r="D97" s="112">
        <v>0</v>
      </c>
      <c r="E97" s="112">
        <v>1</v>
      </c>
      <c r="F97" s="112">
        <v>0</v>
      </c>
      <c r="G97" s="112">
        <v>0</v>
      </c>
      <c r="H97" s="112">
        <v>0</v>
      </c>
      <c r="I97" s="112">
        <v>0</v>
      </c>
      <c r="J97" s="112">
        <v>0</v>
      </c>
      <c r="K97" s="112">
        <v>0</v>
      </c>
      <c r="L97" s="112">
        <v>0</v>
      </c>
      <c r="M97" s="112">
        <v>0</v>
      </c>
      <c r="N97" s="106">
        <v>27</v>
      </c>
      <c r="P97" s="103">
        <v>5571</v>
      </c>
    </row>
    <row r="98" spans="1:16">
      <c r="A98" s="40" t="s">
        <v>421</v>
      </c>
      <c r="B98" s="102" t="s">
        <v>317</v>
      </c>
      <c r="C98" s="103">
        <v>5570</v>
      </c>
      <c r="D98" s="112">
        <v>0</v>
      </c>
      <c r="E98" s="112">
        <v>0</v>
      </c>
      <c r="F98" s="112">
        <v>0</v>
      </c>
      <c r="G98" s="112">
        <v>0</v>
      </c>
      <c r="H98" s="112">
        <v>0</v>
      </c>
      <c r="I98" s="112">
        <v>0</v>
      </c>
      <c r="J98" s="112">
        <v>0</v>
      </c>
      <c r="K98" s="112">
        <v>0</v>
      </c>
      <c r="L98" s="112">
        <v>1</v>
      </c>
      <c r="M98" s="112">
        <v>0</v>
      </c>
      <c r="N98" s="106">
        <v>6</v>
      </c>
      <c r="P98" s="103">
        <v>5570</v>
      </c>
    </row>
    <row r="99" spans="1:16">
      <c r="A99" s="40" t="s">
        <v>423</v>
      </c>
      <c r="B99" s="102" t="s">
        <v>394</v>
      </c>
      <c r="C99" s="103">
        <v>5564</v>
      </c>
      <c r="D99" s="112">
        <v>0</v>
      </c>
      <c r="E99" s="112">
        <v>0</v>
      </c>
      <c r="F99" s="112">
        <v>0</v>
      </c>
      <c r="G99" s="112">
        <v>0</v>
      </c>
      <c r="H99" s="112">
        <v>0</v>
      </c>
      <c r="I99" s="112">
        <v>0</v>
      </c>
      <c r="J99" s="112">
        <v>0</v>
      </c>
      <c r="K99" s="112">
        <v>0</v>
      </c>
      <c r="L99" s="112">
        <v>0</v>
      </c>
      <c r="M99" s="112">
        <v>0</v>
      </c>
      <c r="N99" s="106" t="s">
        <v>6</v>
      </c>
      <c r="P99" s="103">
        <v>5564</v>
      </c>
    </row>
    <row r="100" spans="1:16">
      <c r="A100" s="40" t="s">
        <v>424</v>
      </c>
      <c r="B100" s="102" t="s">
        <v>688</v>
      </c>
      <c r="C100" s="103">
        <v>5529</v>
      </c>
      <c r="D100" s="112">
        <v>0</v>
      </c>
      <c r="E100" s="112">
        <v>0</v>
      </c>
      <c r="F100" s="112">
        <v>0</v>
      </c>
      <c r="G100" s="112">
        <v>0</v>
      </c>
      <c r="H100" s="112">
        <v>0</v>
      </c>
      <c r="I100" s="112">
        <v>0</v>
      </c>
      <c r="J100" s="112">
        <v>0</v>
      </c>
      <c r="K100" s="112">
        <v>1</v>
      </c>
      <c r="L100" s="112">
        <v>0</v>
      </c>
      <c r="M100" s="112">
        <v>0</v>
      </c>
      <c r="N100" s="106">
        <v>9</v>
      </c>
      <c r="P100" s="103">
        <v>5529</v>
      </c>
    </row>
    <row r="101" spans="1:16">
      <c r="A101" s="40" t="s">
        <v>426</v>
      </c>
      <c r="B101" s="102" t="s">
        <v>425</v>
      </c>
      <c r="C101" s="103">
        <v>5529</v>
      </c>
      <c r="D101" s="112">
        <v>0</v>
      </c>
      <c r="E101" s="112">
        <v>0</v>
      </c>
      <c r="F101" s="112">
        <v>0</v>
      </c>
      <c r="G101" s="112">
        <v>0</v>
      </c>
      <c r="H101" s="112">
        <v>0</v>
      </c>
      <c r="I101" s="112">
        <v>0</v>
      </c>
      <c r="J101" s="112">
        <v>0</v>
      </c>
      <c r="K101" s="112">
        <v>0</v>
      </c>
      <c r="L101" s="112">
        <v>0</v>
      </c>
      <c r="M101" s="112">
        <v>0</v>
      </c>
      <c r="N101" s="106" t="s">
        <v>6</v>
      </c>
      <c r="P101" s="103">
        <v>5529</v>
      </c>
    </row>
    <row r="102" spans="1:16">
      <c r="A102" s="40" t="s">
        <v>428</v>
      </c>
      <c r="B102" s="102" t="s">
        <v>698</v>
      </c>
      <c r="C102" s="103">
        <v>5525</v>
      </c>
      <c r="D102" s="112">
        <v>0</v>
      </c>
      <c r="E102" s="112">
        <v>1</v>
      </c>
      <c r="F102" s="112">
        <v>0</v>
      </c>
      <c r="G102" s="112">
        <v>0</v>
      </c>
      <c r="H102" s="112">
        <v>0</v>
      </c>
      <c r="I102" s="112">
        <v>0</v>
      </c>
      <c r="J102" s="112">
        <v>0</v>
      </c>
      <c r="K102" s="112">
        <v>0</v>
      </c>
      <c r="L102" s="112">
        <v>0</v>
      </c>
      <c r="M102" s="112">
        <v>0</v>
      </c>
      <c r="N102" s="106">
        <v>27</v>
      </c>
      <c r="P102" s="103">
        <v>5525</v>
      </c>
    </row>
    <row r="103" spans="1:16">
      <c r="A103" s="40" t="s">
        <v>430</v>
      </c>
      <c r="B103" s="102" t="s">
        <v>467</v>
      </c>
      <c r="C103" s="103">
        <v>5523</v>
      </c>
      <c r="D103" s="112">
        <v>0</v>
      </c>
      <c r="E103" s="112">
        <v>0</v>
      </c>
      <c r="F103" s="112">
        <v>1</v>
      </c>
      <c r="G103" s="112">
        <v>0</v>
      </c>
      <c r="H103" s="112">
        <v>0</v>
      </c>
      <c r="I103" s="112">
        <v>0</v>
      </c>
      <c r="J103" s="112">
        <v>0</v>
      </c>
      <c r="K103" s="112">
        <v>0</v>
      </c>
      <c r="L103" s="112">
        <v>0</v>
      </c>
      <c r="M103" s="112">
        <v>0</v>
      </c>
      <c r="N103" s="106">
        <v>24</v>
      </c>
      <c r="P103" s="103">
        <v>5523</v>
      </c>
    </row>
    <row r="104" spans="1:16">
      <c r="A104" s="40" t="s">
        <v>432</v>
      </c>
      <c r="B104" s="102" t="s">
        <v>692</v>
      </c>
      <c r="C104" s="103">
        <v>5499</v>
      </c>
      <c r="D104" s="112">
        <v>0</v>
      </c>
      <c r="E104" s="112">
        <v>0</v>
      </c>
      <c r="F104" s="112">
        <v>0</v>
      </c>
      <c r="G104" s="112">
        <v>0</v>
      </c>
      <c r="H104" s="112">
        <v>0</v>
      </c>
      <c r="I104" s="112">
        <v>0</v>
      </c>
      <c r="J104" s="112">
        <v>0</v>
      </c>
      <c r="K104" s="112">
        <v>0</v>
      </c>
      <c r="L104" s="112">
        <v>0</v>
      </c>
      <c r="M104" s="112">
        <v>0</v>
      </c>
      <c r="N104" s="106" t="s">
        <v>6</v>
      </c>
      <c r="P104" s="103">
        <v>5499</v>
      </c>
    </row>
    <row r="105" spans="1:16">
      <c r="A105" s="40" t="s">
        <v>434</v>
      </c>
      <c r="B105" s="111" t="s">
        <v>475</v>
      </c>
      <c r="C105" s="103">
        <v>5493</v>
      </c>
      <c r="D105" s="112">
        <v>2</v>
      </c>
      <c r="E105" s="112">
        <v>0</v>
      </c>
      <c r="F105" s="112">
        <v>0</v>
      </c>
      <c r="G105" s="112">
        <v>0</v>
      </c>
      <c r="H105" s="112">
        <v>0</v>
      </c>
      <c r="I105" s="112">
        <v>0</v>
      </c>
      <c r="J105" s="112">
        <v>0</v>
      </c>
      <c r="K105" s="112">
        <v>0</v>
      </c>
      <c r="L105" s="112">
        <v>0</v>
      </c>
      <c r="M105" s="112">
        <v>0</v>
      </c>
      <c r="N105" s="106">
        <v>60</v>
      </c>
      <c r="P105" s="103">
        <v>5493</v>
      </c>
    </row>
    <row r="106" spans="1:16">
      <c r="A106" s="40" t="s">
        <v>436</v>
      </c>
      <c r="B106" s="102" t="s">
        <v>695</v>
      </c>
      <c r="C106" s="103">
        <v>5486</v>
      </c>
      <c r="D106" s="112">
        <v>0</v>
      </c>
      <c r="E106" s="112">
        <v>0</v>
      </c>
      <c r="F106" s="112">
        <v>0</v>
      </c>
      <c r="G106" s="112">
        <v>0</v>
      </c>
      <c r="H106" s="112">
        <v>0</v>
      </c>
      <c r="I106" s="112">
        <v>0</v>
      </c>
      <c r="J106" s="112">
        <v>0</v>
      </c>
      <c r="K106" s="112">
        <v>0</v>
      </c>
      <c r="L106" s="112">
        <v>0</v>
      </c>
      <c r="M106" s="112">
        <v>0</v>
      </c>
      <c r="N106" s="106" t="s">
        <v>6</v>
      </c>
      <c r="P106" s="103">
        <v>5486</v>
      </c>
    </row>
    <row r="107" spans="1:16">
      <c r="A107" s="40" t="s">
        <v>438</v>
      </c>
      <c r="B107" s="102" t="s">
        <v>477</v>
      </c>
      <c r="C107" s="103">
        <v>5465</v>
      </c>
      <c r="D107" s="112">
        <v>0</v>
      </c>
      <c r="E107" s="112">
        <v>0</v>
      </c>
      <c r="F107" s="112">
        <v>0</v>
      </c>
      <c r="G107" s="112">
        <v>1</v>
      </c>
      <c r="H107" s="112">
        <v>0</v>
      </c>
      <c r="I107" s="112">
        <v>0</v>
      </c>
      <c r="J107" s="112">
        <v>0</v>
      </c>
      <c r="K107" s="112">
        <v>0</v>
      </c>
      <c r="L107" s="112">
        <v>0</v>
      </c>
      <c r="M107" s="112">
        <v>0</v>
      </c>
      <c r="N107" s="106">
        <v>21</v>
      </c>
      <c r="P107" s="103">
        <v>5465</v>
      </c>
    </row>
    <row r="108" spans="1:16">
      <c r="A108" s="40" t="s">
        <v>440</v>
      </c>
      <c r="B108" s="102" t="s">
        <v>455</v>
      </c>
      <c r="C108" s="103">
        <v>5460</v>
      </c>
      <c r="D108" s="112">
        <v>0</v>
      </c>
      <c r="E108" s="112">
        <v>1</v>
      </c>
      <c r="F108" s="112">
        <v>0</v>
      </c>
      <c r="G108" s="112">
        <v>0</v>
      </c>
      <c r="H108" s="112">
        <v>0</v>
      </c>
      <c r="I108" s="112">
        <v>0</v>
      </c>
      <c r="J108" s="112">
        <v>0</v>
      </c>
      <c r="K108" s="112">
        <v>0</v>
      </c>
      <c r="L108" s="112">
        <v>0</v>
      </c>
      <c r="M108" s="112">
        <v>0</v>
      </c>
      <c r="N108" s="106">
        <v>27</v>
      </c>
      <c r="P108" s="103">
        <v>5460</v>
      </c>
    </row>
    <row r="109" spans="1:16">
      <c r="A109" s="40" t="s">
        <v>442</v>
      </c>
      <c r="B109" s="102" t="s">
        <v>384</v>
      </c>
      <c r="C109" s="103">
        <v>5457</v>
      </c>
      <c r="D109" s="112">
        <v>0</v>
      </c>
      <c r="E109" s="112">
        <v>0</v>
      </c>
      <c r="F109" s="112">
        <v>0</v>
      </c>
      <c r="G109" s="112">
        <v>0</v>
      </c>
      <c r="H109" s="112">
        <v>0</v>
      </c>
      <c r="I109" s="112">
        <v>0</v>
      </c>
      <c r="J109" s="112">
        <v>0</v>
      </c>
      <c r="K109" s="112">
        <v>0</v>
      </c>
      <c r="L109" s="112">
        <v>1</v>
      </c>
      <c r="M109" s="112">
        <v>0</v>
      </c>
      <c r="N109" s="106">
        <v>6</v>
      </c>
      <c r="P109" s="103">
        <v>5457</v>
      </c>
    </row>
    <row r="110" spans="1:16">
      <c r="A110" s="40" t="s">
        <v>444</v>
      </c>
      <c r="B110" s="102" t="s">
        <v>437</v>
      </c>
      <c r="C110" s="103">
        <v>5456</v>
      </c>
      <c r="D110" s="112">
        <v>0</v>
      </c>
      <c r="E110" s="112">
        <v>0</v>
      </c>
      <c r="F110" s="112">
        <v>0</v>
      </c>
      <c r="G110" s="112">
        <v>0</v>
      </c>
      <c r="H110" s="112">
        <v>0</v>
      </c>
      <c r="I110" s="112">
        <v>0</v>
      </c>
      <c r="J110" s="112">
        <v>0</v>
      </c>
      <c r="K110" s="112">
        <v>0</v>
      </c>
      <c r="L110" s="112">
        <v>0</v>
      </c>
      <c r="M110" s="112">
        <v>0</v>
      </c>
      <c r="N110" s="106" t="s">
        <v>6</v>
      </c>
      <c r="P110" s="103">
        <v>5456</v>
      </c>
    </row>
    <row r="111" spans="1:16">
      <c r="A111" s="40" t="s">
        <v>446</v>
      </c>
      <c r="B111" s="102" t="s">
        <v>422</v>
      </c>
      <c r="C111" s="103">
        <v>5448</v>
      </c>
      <c r="D111" s="112">
        <v>0</v>
      </c>
      <c r="E111" s="112">
        <v>0</v>
      </c>
      <c r="F111" s="112">
        <v>0</v>
      </c>
      <c r="G111" s="112">
        <v>0</v>
      </c>
      <c r="H111" s="112">
        <v>0</v>
      </c>
      <c r="I111" s="112">
        <v>0</v>
      </c>
      <c r="J111" s="112">
        <v>0</v>
      </c>
      <c r="K111" s="112">
        <v>0</v>
      </c>
      <c r="L111" s="112">
        <v>0</v>
      </c>
      <c r="M111" s="112">
        <v>1</v>
      </c>
      <c r="N111" s="106">
        <v>3</v>
      </c>
      <c r="P111" s="103">
        <v>5448</v>
      </c>
    </row>
    <row r="112" spans="1:16">
      <c r="A112" s="40" t="s">
        <v>448</v>
      </c>
      <c r="B112" s="102" t="s">
        <v>463</v>
      </c>
      <c r="C112" s="103">
        <v>5441</v>
      </c>
      <c r="D112" s="112">
        <v>0</v>
      </c>
      <c r="E112" s="112">
        <v>0</v>
      </c>
      <c r="F112" s="112">
        <v>0</v>
      </c>
      <c r="G112" s="112">
        <v>0</v>
      </c>
      <c r="H112" s="112">
        <v>0</v>
      </c>
      <c r="I112" s="112">
        <v>0</v>
      </c>
      <c r="J112" s="112">
        <v>0</v>
      </c>
      <c r="K112" s="112">
        <v>0</v>
      </c>
      <c r="L112" s="112">
        <v>0</v>
      </c>
      <c r="M112" s="112">
        <v>0</v>
      </c>
      <c r="N112" s="106" t="s">
        <v>6</v>
      </c>
      <c r="P112" s="103">
        <v>5441</v>
      </c>
    </row>
    <row r="113" spans="1:16">
      <c r="A113" s="40" t="s">
        <v>450</v>
      </c>
      <c r="B113" s="102" t="s">
        <v>694</v>
      </c>
      <c r="C113" s="103">
        <v>5433</v>
      </c>
      <c r="D113" s="112">
        <v>0</v>
      </c>
      <c r="E113" s="112">
        <v>0</v>
      </c>
      <c r="F113" s="112">
        <v>0</v>
      </c>
      <c r="G113" s="112">
        <v>0</v>
      </c>
      <c r="H113" s="112">
        <v>0</v>
      </c>
      <c r="I113" s="112">
        <v>0</v>
      </c>
      <c r="J113" s="112">
        <v>0</v>
      </c>
      <c r="K113" s="112">
        <v>0</v>
      </c>
      <c r="L113" s="112">
        <v>0</v>
      </c>
      <c r="M113" s="112">
        <v>0</v>
      </c>
      <c r="N113" s="106" t="s">
        <v>6</v>
      </c>
      <c r="P113" s="103">
        <v>5433</v>
      </c>
    </row>
    <row r="114" spans="1:16">
      <c r="A114" s="40" t="s">
        <v>452</v>
      </c>
      <c r="B114" s="102" t="s">
        <v>371</v>
      </c>
      <c r="C114" s="103">
        <v>5412</v>
      </c>
      <c r="D114" s="112">
        <v>0</v>
      </c>
      <c r="E114" s="112">
        <v>0</v>
      </c>
      <c r="F114" s="112">
        <v>0</v>
      </c>
      <c r="G114" s="112">
        <v>0</v>
      </c>
      <c r="H114" s="112">
        <v>0</v>
      </c>
      <c r="I114" s="112">
        <v>0</v>
      </c>
      <c r="J114" s="112">
        <v>0</v>
      </c>
      <c r="K114" s="112">
        <v>0</v>
      </c>
      <c r="L114" s="112">
        <v>0</v>
      </c>
      <c r="M114" s="112">
        <v>0</v>
      </c>
      <c r="N114" s="106" t="s">
        <v>6</v>
      </c>
      <c r="P114" s="103">
        <v>5412</v>
      </c>
    </row>
    <row r="115" spans="1:16">
      <c r="A115" s="40" t="s">
        <v>454</v>
      </c>
      <c r="B115" s="102" t="s">
        <v>218</v>
      </c>
      <c r="C115" s="103">
        <v>5412</v>
      </c>
      <c r="D115" s="112">
        <v>0</v>
      </c>
      <c r="E115" s="112">
        <v>0</v>
      </c>
      <c r="F115" s="112">
        <v>0</v>
      </c>
      <c r="G115" s="112">
        <v>0</v>
      </c>
      <c r="H115" s="112">
        <v>0</v>
      </c>
      <c r="I115" s="112">
        <v>0</v>
      </c>
      <c r="J115" s="112">
        <v>0</v>
      </c>
      <c r="K115" s="112">
        <v>0</v>
      </c>
      <c r="L115" s="112">
        <v>0</v>
      </c>
      <c r="M115" s="112">
        <v>0</v>
      </c>
      <c r="N115" s="106" t="s">
        <v>6</v>
      </c>
      <c r="P115" s="103">
        <v>5412</v>
      </c>
    </row>
    <row r="116" spans="1:16">
      <c r="A116" s="40" t="s">
        <v>456</v>
      </c>
      <c r="B116" s="102" t="s">
        <v>497</v>
      </c>
      <c r="C116" s="103">
        <v>5403</v>
      </c>
      <c r="D116" s="112">
        <v>0</v>
      </c>
      <c r="E116" s="112">
        <v>0</v>
      </c>
      <c r="F116" s="112">
        <v>0</v>
      </c>
      <c r="G116" s="112">
        <v>0</v>
      </c>
      <c r="H116" s="112">
        <v>0</v>
      </c>
      <c r="I116" s="112">
        <v>0</v>
      </c>
      <c r="J116" s="112">
        <v>0</v>
      </c>
      <c r="K116" s="112">
        <v>0</v>
      </c>
      <c r="L116" s="112">
        <v>0</v>
      </c>
      <c r="M116" s="112">
        <v>0</v>
      </c>
      <c r="N116" s="106" t="s">
        <v>6</v>
      </c>
      <c r="P116" s="103">
        <v>5403</v>
      </c>
    </row>
    <row r="117" spans="1:16">
      <c r="A117" s="40" t="s">
        <v>458</v>
      </c>
      <c r="B117" s="102" t="s">
        <v>126</v>
      </c>
      <c r="C117" s="103">
        <v>5396</v>
      </c>
      <c r="D117" s="112">
        <v>0</v>
      </c>
      <c r="E117" s="112">
        <v>0</v>
      </c>
      <c r="F117" s="112">
        <v>0</v>
      </c>
      <c r="G117" s="112">
        <v>0</v>
      </c>
      <c r="H117" s="112">
        <v>0</v>
      </c>
      <c r="I117" s="112">
        <v>0</v>
      </c>
      <c r="J117" s="112">
        <v>0</v>
      </c>
      <c r="K117" s="112">
        <v>0</v>
      </c>
      <c r="L117" s="112">
        <v>0</v>
      </c>
      <c r="M117" s="112">
        <v>0</v>
      </c>
      <c r="N117" s="106" t="s">
        <v>6</v>
      </c>
      <c r="P117" s="103">
        <v>5396</v>
      </c>
    </row>
    <row r="118" spans="1:16">
      <c r="A118" s="40" t="s">
        <v>460</v>
      </c>
      <c r="B118" s="102" t="s">
        <v>453</v>
      </c>
      <c r="C118" s="103">
        <v>5378</v>
      </c>
      <c r="D118" s="112">
        <v>0</v>
      </c>
      <c r="E118" s="112">
        <v>1</v>
      </c>
      <c r="F118" s="112">
        <v>0</v>
      </c>
      <c r="G118" s="112">
        <v>0</v>
      </c>
      <c r="H118" s="112">
        <v>0</v>
      </c>
      <c r="I118" s="112">
        <v>0</v>
      </c>
      <c r="J118" s="112">
        <v>0</v>
      </c>
      <c r="K118" s="112">
        <v>0</v>
      </c>
      <c r="L118" s="112">
        <v>0</v>
      </c>
      <c r="M118" s="112">
        <v>0</v>
      </c>
      <c r="N118" s="106">
        <v>27</v>
      </c>
      <c r="P118" s="103">
        <v>5378</v>
      </c>
    </row>
    <row r="119" spans="1:16">
      <c r="A119" s="40" t="s">
        <v>462</v>
      </c>
      <c r="B119" s="102" t="s">
        <v>471</v>
      </c>
      <c r="C119" s="103">
        <v>5370</v>
      </c>
      <c r="D119" s="112">
        <v>0</v>
      </c>
      <c r="E119" s="112">
        <v>0</v>
      </c>
      <c r="F119" s="112">
        <v>0</v>
      </c>
      <c r="G119" s="112">
        <v>0</v>
      </c>
      <c r="H119" s="112">
        <v>0</v>
      </c>
      <c r="I119" s="112">
        <v>0</v>
      </c>
      <c r="J119" s="112">
        <v>0</v>
      </c>
      <c r="K119" s="112">
        <v>0</v>
      </c>
      <c r="L119" s="112">
        <v>0</v>
      </c>
      <c r="M119" s="112">
        <v>0</v>
      </c>
      <c r="N119" s="106" t="s">
        <v>6</v>
      </c>
      <c r="P119" s="103">
        <v>5370</v>
      </c>
    </row>
    <row r="120" spans="1:16">
      <c r="A120" s="40" t="s">
        <v>464</v>
      </c>
      <c r="B120" s="102" t="s">
        <v>473</v>
      </c>
      <c r="C120" s="103">
        <v>5367</v>
      </c>
      <c r="D120" s="112">
        <v>0</v>
      </c>
      <c r="E120" s="112">
        <v>0</v>
      </c>
      <c r="F120" s="112">
        <v>0</v>
      </c>
      <c r="G120" s="112">
        <v>0</v>
      </c>
      <c r="H120" s="112">
        <v>0</v>
      </c>
      <c r="I120" s="112">
        <v>0</v>
      </c>
      <c r="J120" s="112">
        <v>0</v>
      </c>
      <c r="K120" s="112">
        <v>0</v>
      </c>
      <c r="L120" s="112">
        <v>0</v>
      </c>
      <c r="M120" s="112">
        <v>0</v>
      </c>
      <c r="N120" s="106" t="s">
        <v>6</v>
      </c>
      <c r="P120" s="103">
        <v>5367</v>
      </c>
    </row>
    <row r="121" spans="1:16">
      <c r="A121" s="40" t="s">
        <v>466</v>
      </c>
      <c r="B121" s="102" t="s">
        <v>459</v>
      </c>
      <c r="C121" s="103">
        <v>5323</v>
      </c>
      <c r="D121" s="112">
        <v>0</v>
      </c>
      <c r="E121" s="112">
        <v>0</v>
      </c>
      <c r="F121" s="112">
        <v>0</v>
      </c>
      <c r="G121" s="112">
        <v>0</v>
      </c>
      <c r="H121" s="112">
        <v>0</v>
      </c>
      <c r="I121" s="112">
        <v>0</v>
      </c>
      <c r="J121" s="112">
        <v>0</v>
      </c>
      <c r="K121" s="112">
        <v>0</v>
      </c>
      <c r="L121" s="112">
        <v>0</v>
      </c>
      <c r="M121" s="112">
        <v>0</v>
      </c>
      <c r="N121" s="106" t="s">
        <v>6</v>
      </c>
      <c r="P121" s="103">
        <v>5323</v>
      </c>
    </row>
    <row r="122" spans="1:16">
      <c r="A122" s="40" t="s">
        <v>468</v>
      </c>
      <c r="B122" s="102" t="s">
        <v>686</v>
      </c>
      <c r="C122" s="103">
        <v>5305</v>
      </c>
      <c r="D122" s="112">
        <v>0</v>
      </c>
      <c r="E122" s="112">
        <v>0</v>
      </c>
      <c r="F122" s="112">
        <v>0</v>
      </c>
      <c r="G122" s="112">
        <v>0</v>
      </c>
      <c r="H122" s="112">
        <v>0</v>
      </c>
      <c r="I122" s="112">
        <v>0</v>
      </c>
      <c r="J122" s="112">
        <v>0</v>
      </c>
      <c r="K122" s="112">
        <v>0</v>
      </c>
      <c r="L122" s="112">
        <v>0</v>
      </c>
      <c r="M122" s="112">
        <v>0</v>
      </c>
      <c r="N122" s="106" t="s">
        <v>6</v>
      </c>
      <c r="P122" s="103">
        <v>5305</v>
      </c>
    </row>
    <row r="123" spans="1:16">
      <c r="A123" s="40" t="s">
        <v>470</v>
      </c>
      <c r="B123" s="102" t="s">
        <v>386</v>
      </c>
      <c r="C123" s="103">
        <v>5249</v>
      </c>
      <c r="D123" s="112">
        <v>0</v>
      </c>
      <c r="E123" s="112">
        <v>0</v>
      </c>
      <c r="F123" s="112">
        <v>0</v>
      </c>
      <c r="G123" s="112">
        <v>0</v>
      </c>
      <c r="H123" s="112">
        <v>0</v>
      </c>
      <c r="I123" s="112">
        <v>0</v>
      </c>
      <c r="J123" s="112">
        <v>0</v>
      </c>
      <c r="K123" s="112">
        <v>0</v>
      </c>
      <c r="L123" s="112">
        <v>0</v>
      </c>
      <c r="M123" s="112">
        <v>0</v>
      </c>
      <c r="N123" s="106" t="s">
        <v>6</v>
      </c>
      <c r="P123" s="103">
        <v>5249</v>
      </c>
    </row>
    <row r="124" spans="1:16">
      <c r="A124" s="40" t="s">
        <v>472</v>
      </c>
      <c r="B124" s="102" t="s">
        <v>457</v>
      </c>
      <c r="C124" s="103">
        <v>5247</v>
      </c>
      <c r="D124" s="112">
        <v>0</v>
      </c>
      <c r="E124" s="112">
        <v>0</v>
      </c>
      <c r="F124" s="112">
        <v>0</v>
      </c>
      <c r="G124" s="112">
        <v>1</v>
      </c>
      <c r="H124" s="112">
        <v>0</v>
      </c>
      <c r="I124" s="112">
        <v>0</v>
      </c>
      <c r="J124" s="112">
        <v>0</v>
      </c>
      <c r="K124" s="112">
        <v>0</v>
      </c>
      <c r="L124" s="112">
        <v>0</v>
      </c>
      <c r="M124" s="112">
        <v>0</v>
      </c>
      <c r="N124" s="106">
        <v>21</v>
      </c>
      <c r="P124" s="103">
        <v>5247</v>
      </c>
    </row>
    <row r="125" spans="1:16">
      <c r="A125" s="40" t="s">
        <v>474</v>
      </c>
      <c r="B125" s="102" t="s">
        <v>429</v>
      </c>
      <c r="C125" s="103">
        <v>5228</v>
      </c>
      <c r="D125" s="112">
        <v>0</v>
      </c>
      <c r="E125" s="112">
        <v>0</v>
      </c>
      <c r="F125" s="112">
        <v>0</v>
      </c>
      <c r="G125" s="112">
        <v>0</v>
      </c>
      <c r="H125" s="112">
        <v>0</v>
      </c>
      <c r="I125" s="112">
        <v>0</v>
      </c>
      <c r="J125" s="112">
        <v>0</v>
      </c>
      <c r="K125" s="112">
        <v>0</v>
      </c>
      <c r="L125" s="112">
        <v>0</v>
      </c>
      <c r="M125" s="112">
        <v>0</v>
      </c>
      <c r="N125" s="106" t="s">
        <v>6</v>
      </c>
      <c r="P125" s="103">
        <v>5228</v>
      </c>
    </row>
    <row r="126" spans="1:16">
      <c r="A126" s="40" t="s">
        <v>476</v>
      </c>
      <c r="B126" s="102" t="s">
        <v>481</v>
      </c>
      <c r="C126" s="103">
        <v>5222</v>
      </c>
      <c r="D126" s="112">
        <v>0</v>
      </c>
      <c r="E126" s="112">
        <v>0</v>
      </c>
      <c r="F126" s="112">
        <v>0</v>
      </c>
      <c r="G126" s="112">
        <v>0</v>
      </c>
      <c r="H126" s="112">
        <v>0</v>
      </c>
      <c r="I126" s="112">
        <v>0</v>
      </c>
      <c r="J126" s="112">
        <v>0</v>
      </c>
      <c r="K126" s="112">
        <v>0</v>
      </c>
      <c r="L126" s="112">
        <v>1</v>
      </c>
      <c r="M126" s="112">
        <v>0</v>
      </c>
      <c r="N126" s="106">
        <v>6</v>
      </c>
      <c r="P126" s="103">
        <v>5222</v>
      </c>
    </row>
    <row r="127" spans="1:16">
      <c r="A127" s="40" t="s">
        <v>478</v>
      </c>
      <c r="B127" s="102" t="s">
        <v>451</v>
      </c>
      <c r="C127" s="103">
        <v>5208</v>
      </c>
      <c r="D127" s="112">
        <v>0</v>
      </c>
      <c r="E127" s="112">
        <v>0</v>
      </c>
      <c r="F127" s="112">
        <v>0</v>
      </c>
      <c r="G127" s="112">
        <v>1</v>
      </c>
      <c r="H127" s="112">
        <v>0</v>
      </c>
      <c r="I127" s="112">
        <v>0</v>
      </c>
      <c r="J127" s="112">
        <v>1</v>
      </c>
      <c r="K127" s="112">
        <v>0</v>
      </c>
      <c r="L127" s="112">
        <v>0</v>
      </c>
      <c r="M127" s="112">
        <v>0</v>
      </c>
      <c r="N127" s="106">
        <v>33</v>
      </c>
      <c r="P127" s="103">
        <v>5208</v>
      </c>
    </row>
    <row r="128" spans="1:16">
      <c r="A128" s="40" t="s">
        <v>480</v>
      </c>
      <c r="B128" s="102" t="s">
        <v>469</v>
      </c>
      <c r="C128" s="103">
        <v>5185</v>
      </c>
      <c r="D128" s="112">
        <v>0</v>
      </c>
      <c r="E128" s="112">
        <v>0</v>
      </c>
      <c r="F128" s="112">
        <v>0</v>
      </c>
      <c r="G128" s="112">
        <v>0</v>
      </c>
      <c r="H128" s="112">
        <v>0</v>
      </c>
      <c r="I128" s="112">
        <v>0</v>
      </c>
      <c r="J128" s="112">
        <v>0</v>
      </c>
      <c r="K128" s="112">
        <v>0</v>
      </c>
      <c r="L128" s="112">
        <v>0</v>
      </c>
      <c r="M128" s="112">
        <v>0</v>
      </c>
      <c r="N128" s="106" t="s">
        <v>6</v>
      </c>
      <c r="P128" s="103">
        <v>5185</v>
      </c>
    </row>
    <row r="129" spans="1:16">
      <c r="A129" s="40" t="s">
        <v>482</v>
      </c>
      <c r="B129" s="102" t="s">
        <v>400</v>
      </c>
      <c r="C129" s="103">
        <v>5157</v>
      </c>
      <c r="D129" s="112">
        <v>0</v>
      </c>
      <c r="E129" s="112">
        <v>0</v>
      </c>
      <c r="F129" s="112">
        <v>0</v>
      </c>
      <c r="G129" s="112">
        <v>0</v>
      </c>
      <c r="H129" s="112">
        <v>0</v>
      </c>
      <c r="I129" s="112">
        <v>0</v>
      </c>
      <c r="J129" s="112">
        <v>1</v>
      </c>
      <c r="K129" s="112">
        <v>0</v>
      </c>
      <c r="L129" s="112">
        <v>1</v>
      </c>
      <c r="M129" s="112">
        <v>0</v>
      </c>
      <c r="N129" s="106">
        <v>18</v>
      </c>
      <c r="P129" s="103">
        <v>5157</v>
      </c>
    </row>
    <row r="130" spans="1:16">
      <c r="A130" s="40" t="s">
        <v>484</v>
      </c>
      <c r="B130" s="102" t="s">
        <v>489</v>
      </c>
      <c r="C130" s="103">
        <v>5155</v>
      </c>
      <c r="D130" s="112">
        <v>0</v>
      </c>
      <c r="E130" s="112">
        <v>0</v>
      </c>
      <c r="F130" s="112">
        <v>0</v>
      </c>
      <c r="G130" s="112">
        <v>0</v>
      </c>
      <c r="H130" s="112">
        <v>0</v>
      </c>
      <c r="I130" s="112">
        <v>0</v>
      </c>
      <c r="J130" s="112">
        <v>0</v>
      </c>
      <c r="K130" s="112">
        <v>0</v>
      </c>
      <c r="L130" s="112">
        <v>0</v>
      </c>
      <c r="M130" s="112">
        <v>0</v>
      </c>
      <c r="N130" s="106" t="s">
        <v>6</v>
      </c>
      <c r="P130" s="103">
        <v>5155</v>
      </c>
    </row>
    <row r="131" spans="1:16">
      <c r="A131" s="40" t="s">
        <v>486</v>
      </c>
      <c r="B131" s="102" t="s">
        <v>483</v>
      </c>
      <c r="C131" s="103">
        <v>5137</v>
      </c>
      <c r="D131" s="112">
        <v>0</v>
      </c>
      <c r="E131" s="112">
        <v>0</v>
      </c>
      <c r="F131" s="112">
        <v>0</v>
      </c>
      <c r="G131" s="112">
        <v>0</v>
      </c>
      <c r="H131" s="112">
        <v>0</v>
      </c>
      <c r="I131" s="112">
        <v>0</v>
      </c>
      <c r="J131" s="112">
        <v>0</v>
      </c>
      <c r="K131" s="112">
        <v>0</v>
      </c>
      <c r="L131" s="112">
        <v>0</v>
      </c>
      <c r="M131" s="112">
        <v>0</v>
      </c>
      <c r="N131" s="106" t="s">
        <v>6</v>
      </c>
      <c r="P131" s="103">
        <v>5137</v>
      </c>
    </row>
    <row r="132" spans="1:16">
      <c r="A132" s="40" t="s">
        <v>488</v>
      </c>
      <c r="B132" s="102" t="s">
        <v>122</v>
      </c>
      <c r="C132" s="103">
        <v>5111</v>
      </c>
      <c r="D132" s="112">
        <v>0</v>
      </c>
      <c r="E132" s="112">
        <v>0</v>
      </c>
      <c r="F132" s="112">
        <v>0</v>
      </c>
      <c r="G132" s="112">
        <v>0</v>
      </c>
      <c r="H132" s="112">
        <v>0</v>
      </c>
      <c r="I132" s="112">
        <v>0</v>
      </c>
      <c r="J132" s="112">
        <v>0</v>
      </c>
      <c r="K132" s="112">
        <v>0</v>
      </c>
      <c r="L132" s="112">
        <v>0</v>
      </c>
      <c r="M132" s="112">
        <v>0</v>
      </c>
      <c r="N132" s="106" t="s">
        <v>6</v>
      </c>
      <c r="P132" s="103">
        <v>5111</v>
      </c>
    </row>
    <row r="133" spans="1:16">
      <c r="A133" s="40" t="s">
        <v>490</v>
      </c>
      <c r="B133" s="102" t="s">
        <v>485</v>
      </c>
      <c r="C133" s="103">
        <v>5104</v>
      </c>
      <c r="D133" s="112">
        <v>0</v>
      </c>
      <c r="E133" s="112">
        <v>0</v>
      </c>
      <c r="F133" s="112">
        <v>0</v>
      </c>
      <c r="G133" s="112">
        <v>0</v>
      </c>
      <c r="H133" s="112">
        <v>1</v>
      </c>
      <c r="I133" s="112">
        <v>0</v>
      </c>
      <c r="J133" s="112">
        <v>0</v>
      </c>
      <c r="K133" s="112">
        <v>1</v>
      </c>
      <c r="L133" s="112">
        <v>0</v>
      </c>
      <c r="M133" s="112">
        <v>0</v>
      </c>
      <c r="N133" s="106">
        <v>27</v>
      </c>
      <c r="P133" s="103">
        <v>5104</v>
      </c>
    </row>
    <row r="134" spans="1:16">
      <c r="A134" s="40" t="s">
        <v>492</v>
      </c>
      <c r="B134" s="102" t="s">
        <v>416</v>
      </c>
      <c r="C134" s="103">
        <v>4985</v>
      </c>
      <c r="D134" s="112">
        <v>0</v>
      </c>
      <c r="E134" s="112">
        <v>0</v>
      </c>
      <c r="F134" s="112">
        <v>0</v>
      </c>
      <c r="G134" s="112">
        <v>0</v>
      </c>
      <c r="H134" s="112">
        <v>0</v>
      </c>
      <c r="I134" s="112">
        <v>0</v>
      </c>
      <c r="J134" s="112">
        <v>0</v>
      </c>
      <c r="K134" s="112">
        <v>0</v>
      </c>
      <c r="L134" s="112">
        <v>0</v>
      </c>
      <c r="M134" s="112">
        <v>0</v>
      </c>
      <c r="N134" s="106" t="s">
        <v>6</v>
      </c>
      <c r="P134" s="103">
        <v>4985</v>
      </c>
    </row>
    <row r="135" spans="1:16">
      <c r="A135" s="40" t="s">
        <v>494</v>
      </c>
      <c r="B135" s="102" t="s">
        <v>465</v>
      </c>
      <c r="C135" s="103">
        <v>4892</v>
      </c>
      <c r="D135" s="112">
        <v>0</v>
      </c>
      <c r="E135" s="112">
        <v>0</v>
      </c>
      <c r="F135" s="112">
        <v>0</v>
      </c>
      <c r="G135" s="112">
        <v>0</v>
      </c>
      <c r="H135" s="112">
        <v>0</v>
      </c>
      <c r="I135" s="112">
        <v>0</v>
      </c>
      <c r="J135" s="112">
        <v>0</v>
      </c>
      <c r="K135" s="112">
        <v>0</v>
      </c>
      <c r="L135" s="112">
        <v>0</v>
      </c>
      <c r="M135" s="112">
        <v>0</v>
      </c>
      <c r="N135" s="106" t="s">
        <v>6</v>
      </c>
      <c r="P135" s="103">
        <v>4892</v>
      </c>
    </row>
    <row r="136" spans="1:16">
      <c r="A136" s="40" t="s">
        <v>496</v>
      </c>
      <c r="B136" s="102" t="s">
        <v>495</v>
      </c>
      <c r="C136" s="103">
        <v>4834</v>
      </c>
      <c r="D136" s="112">
        <v>0</v>
      </c>
      <c r="E136" s="112">
        <v>0</v>
      </c>
      <c r="F136" s="112">
        <v>0</v>
      </c>
      <c r="G136" s="112">
        <v>0</v>
      </c>
      <c r="H136" s="112">
        <v>0</v>
      </c>
      <c r="I136" s="112">
        <v>0</v>
      </c>
      <c r="J136" s="112">
        <v>0</v>
      </c>
      <c r="K136" s="112">
        <v>0</v>
      </c>
      <c r="L136" s="112">
        <v>0</v>
      </c>
      <c r="M136" s="112">
        <v>0</v>
      </c>
      <c r="N136" s="106" t="s">
        <v>6</v>
      </c>
      <c r="P136" s="103">
        <v>4834</v>
      </c>
    </row>
    <row r="137" spans="1:16">
      <c r="A137" s="40" t="s">
        <v>498</v>
      </c>
      <c r="B137" s="102" t="s">
        <v>696</v>
      </c>
      <c r="C137" s="103">
        <v>4683</v>
      </c>
      <c r="D137" s="112">
        <v>0</v>
      </c>
      <c r="E137" s="112">
        <v>0</v>
      </c>
      <c r="F137" s="112">
        <v>0</v>
      </c>
      <c r="G137" s="112">
        <v>0</v>
      </c>
      <c r="H137" s="112">
        <v>0</v>
      </c>
      <c r="I137" s="112">
        <v>0</v>
      </c>
      <c r="J137" s="112">
        <v>0</v>
      </c>
      <c r="K137" s="112">
        <v>0</v>
      </c>
      <c r="L137" s="112">
        <v>0</v>
      </c>
      <c r="M137" s="112">
        <v>0</v>
      </c>
      <c r="N137" s="106" t="s">
        <v>6</v>
      </c>
      <c r="P137" s="103">
        <v>4683</v>
      </c>
    </row>
    <row r="138" spans="1:16" ht="16" thickBot="1">
      <c r="A138" s="40" t="s">
        <v>499</v>
      </c>
      <c r="B138" s="102" t="s">
        <v>697</v>
      </c>
      <c r="C138" s="103">
        <v>4403</v>
      </c>
      <c r="D138" s="112">
        <v>0</v>
      </c>
      <c r="E138" s="112">
        <v>0</v>
      </c>
      <c r="F138" s="112">
        <v>0</v>
      </c>
      <c r="G138" s="112">
        <v>0</v>
      </c>
      <c r="H138" s="112">
        <v>0</v>
      </c>
      <c r="I138" s="112">
        <v>0</v>
      </c>
      <c r="J138" s="112">
        <v>0</v>
      </c>
      <c r="K138" s="112">
        <v>0</v>
      </c>
      <c r="L138" s="112">
        <v>0</v>
      </c>
      <c r="M138" s="112">
        <v>0</v>
      </c>
      <c r="N138" s="106" t="s">
        <v>6</v>
      </c>
      <c r="P138" s="103">
        <v>4403</v>
      </c>
    </row>
    <row r="139" spans="1:16" ht="16" thickBot="1">
      <c r="C139" s="98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P139" s="97" t="s">
        <v>6</v>
      </c>
    </row>
  </sheetData>
  <sortState xmlns:xlrd2="http://schemas.microsoft.com/office/spreadsheetml/2017/richdata2" ref="B46:P58">
    <sortCondition descending="1" ref="P58"/>
  </sortState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3FC2-FDBC-45EC-B456-679BF689C294}">
  <dimension ref="A1:J66"/>
  <sheetViews>
    <sheetView topLeftCell="A58" workbookViewId="0">
      <selection activeCell="I68" sqref="A4:I68"/>
    </sheetView>
  </sheetViews>
  <sheetFormatPr defaultRowHeight="15.5"/>
  <cols>
    <col min="1" max="1" width="16.1640625" customWidth="1"/>
    <col min="2" max="2" width="14.1640625" customWidth="1"/>
    <col min="3" max="3" width="14.25" customWidth="1"/>
    <col min="4" max="4" width="14.08203125" customWidth="1"/>
    <col min="5" max="6" width="14" customWidth="1"/>
    <col min="7" max="7" width="13.33203125" customWidth="1"/>
    <col min="8" max="8" width="2.9140625" customWidth="1"/>
    <col min="9" max="9" width="14.33203125" customWidth="1"/>
  </cols>
  <sheetData>
    <row r="1" spans="1:10" ht="18">
      <c r="C1" s="42" t="s">
        <v>511</v>
      </c>
      <c r="D1" s="42" t="s">
        <v>512</v>
      </c>
      <c r="E1" s="43" t="s">
        <v>513</v>
      </c>
    </row>
    <row r="2" spans="1:10">
      <c r="A2" s="44" t="s">
        <v>514</v>
      </c>
      <c r="B2" s="45" t="s">
        <v>515</v>
      </c>
      <c r="C2" s="45" t="s">
        <v>516</v>
      </c>
      <c r="D2" s="45" t="s">
        <v>517</v>
      </c>
      <c r="E2" s="45" t="s">
        <v>518</v>
      </c>
      <c r="F2" s="45" t="s">
        <v>519</v>
      </c>
      <c r="G2" s="45" t="s">
        <v>520</v>
      </c>
      <c r="H2" s="46"/>
      <c r="I2" s="44" t="s">
        <v>514</v>
      </c>
      <c r="J2" s="47" t="s">
        <v>521</v>
      </c>
    </row>
    <row r="3" spans="1:10" ht="22" customHeight="1">
      <c r="A3" s="44" t="s">
        <v>522</v>
      </c>
      <c r="B3" s="48" t="s">
        <v>523</v>
      </c>
      <c r="C3" s="48" t="s">
        <v>524</v>
      </c>
      <c r="D3" s="48" t="s">
        <v>525</v>
      </c>
      <c r="E3" s="48" t="s">
        <v>526</v>
      </c>
      <c r="F3" s="48" t="s">
        <v>527</v>
      </c>
      <c r="G3" s="48" t="s">
        <v>528</v>
      </c>
      <c r="H3" s="46"/>
      <c r="I3" s="44" t="s">
        <v>529</v>
      </c>
      <c r="J3" s="47" t="s">
        <v>530</v>
      </c>
    </row>
    <row r="4" spans="1:10">
      <c r="A4" s="10" t="s">
        <v>275</v>
      </c>
      <c r="B4" s="49" t="s">
        <v>531</v>
      </c>
      <c r="C4" s="49" t="s">
        <v>531</v>
      </c>
      <c r="D4" s="49" t="s">
        <v>531</v>
      </c>
      <c r="E4" s="49" t="s">
        <v>531</v>
      </c>
      <c r="F4" s="49" t="s">
        <v>531</v>
      </c>
      <c r="G4" s="49" t="s">
        <v>531</v>
      </c>
      <c r="H4" s="46"/>
      <c r="I4" s="25" t="s">
        <v>532</v>
      </c>
      <c r="J4" s="50" t="s">
        <v>533</v>
      </c>
    </row>
    <row r="5" spans="1:10" ht="17.5" customHeight="1">
      <c r="A5" s="10" t="s">
        <v>326</v>
      </c>
      <c r="B5" s="51" t="s">
        <v>6</v>
      </c>
      <c r="C5" s="51" t="s">
        <v>6</v>
      </c>
      <c r="D5" s="51" t="s">
        <v>6</v>
      </c>
      <c r="E5" s="52" t="s">
        <v>534</v>
      </c>
      <c r="F5" s="52" t="s">
        <v>534</v>
      </c>
      <c r="G5" s="52" t="s">
        <v>534</v>
      </c>
      <c r="H5" s="46"/>
      <c r="I5" s="25" t="s">
        <v>481</v>
      </c>
      <c r="J5" s="50" t="s">
        <v>535</v>
      </c>
    </row>
    <row r="6" spans="1:10">
      <c r="A6" s="10" t="s">
        <v>253</v>
      </c>
      <c r="B6" s="53"/>
      <c r="C6" s="53"/>
      <c r="D6" s="53"/>
      <c r="E6" s="53"/>
      <c r="F6" s="54" t="s">
        <v>6</v>
      </c>
      <c r="G6" s="54" t="s">
        <v>6</v>
      </c>
      <c r="H6" s="46"/>
      <c r="I6" s="25" t="s">
        <v>477</v>
      </c>
      <c r="J6" s="50" t="s">
        <v>536</v>
      </c>
    </row>
    <row r="7" spans="1:10">
      <c r="A7" s="10" t="s">
        <v>355</v>
      </c>
      <c r="B7" s="53"/>
      <c r="C7" s="53"/>
      <c r="D7" s="53"/>
      <c r="E7" s="53"/>
      <c r="F7" s="53"/>
      <c r="G7" s="55" t="s">
        <v>6</v>
      </c>
      <c r="H7" s="46"/>
      <c r="I7" s="11" t="s">
        <v>487</v>
      </c>
      <c r="J7" s="50" t="s">
        <v>537</v>
      </c>
    </row>
    <row r="8" spans="1:10" ht="18" customHeight="1">
      <c r="A8" s="10" t="s">
        <v>273</v>
      </c>
      <c r="B8" s="56" t="s">
        <v>538</v>
      </c>
      <c r="C8" s="56" t="s">
        <v>538</v>
      </c>
      <c r="D8" s="56" t="s">
        <v>538</v>
      </c>
      <c r="E8" s="56" t="s">
        <v>538</v>
      </c>
      <c r="F8" s="56" t="s">
        <v>538</v>
      </c>
      <c r="G8" s="56" t="s">
        <v>538</v>
      </c>
      <c r="H8" s="46"/>
      <c r="I8" s="25" t="s">
        <v>485</v>
      </c>
      <c r="J8" s="53"/>
    </row>
    <row r="9" spans="1:10">
      <c r="A9" s="10" t="s">
        <v>298</v>
      </c>
      <c r="B9" s="57" t="s">
        <v>6</v>
      </c>
      <c r="C9" s="57" t="s">
        <v>6</v>
      </c>
      <c r="D9" s="57" t="s">
        <v>6</v>
      </c>
      <c r="E9" s="57" t="s">
        <v>6</v>
      </c>
      <c r="F9" s="57" t="s">
        <v>6</v>
      </c>
      <c r="G9" s="57" t="s">
        <v>6</v>
      </c>
      <c r="H9" s="46"/>
      <c r="I9" s="90" t="s">
        <v>373</v>
      </c>
    </row>
    <row r="10" spans="1:10">
      <c r="A10" s="10" t="s">
        <v>279</v>
      </c>
      <c r="B10" s="57" t="s">
        <v>6</v>
      </c>
      <c r="C10" s="57" t="s">
        <v>6</v>
      </c>
      <c r="D10" s="57" t="s">
        <v>6</v>
      </c>
      <c r="E10" s="57" t="s">
        <v>6</v>
      </c>
      <c r="F10" s="58" t="s">
        <v>6</v>
      </c>
      <c r="G10" s="55" t="s">
        <v>6</v>
      </c>
      <c r="H10" s="46"/>
      <c r="I10" s="25" t="s">
        <v>351</v>
      </c>
    </row>
    <row r="11" spans="1:10">
      <c r="A11" s="10" t="s">
        <v>341</v>
      </c>
      <c r="B11" s="53"/>
      <c r="C11" s="53"/>
      <c r="D11" s="53"/>
      <c r="E11" s="53"/>
      <c r="F11" s="53"/>
      <c r="G11" s="53"/>
      <c r="H11" s="46"/>
      <c r="I11" s="25" t="s">
        <v>429</v>
      </c>
    </row>
    <row r="12" spans="1:10">
      <c r="A12" s="13" t="s">
        <v>455</v>
      </c>
      <c r="B12" s="45" t="s">
        <v>539</v>
      </c>
      <c r="C12" s="45" t="s">
        <v>540</v>
      </c>
      <c r="D12" s="45" t="s">
        <v>541</v>
      </c>
      <c r="E12" s="45" t="s">
        <v>542</v>
      </c>
      <c r="F12" s="45" t="s">
        <v>543</v>
      </c>
      <c r="G12" s="45" t="s">
        <v>544</v>
      </c>
      <c r="H12" s="46"/>
      <c r="I12" s="11" t="s">
        <v>353</v>
      </c>
    </row>
    <row r="13" spans="1:10">
      <c r="A13" s="13" t="s">
        <v>410</v>
      </c>
      <c r="B13" s="48" t="s">
        <v>545</v>
      </c>
      <c r="C13" s="48" t="s">
        <v>546</v>
      </c>
      <c r="D13" s="48" t="s">
        <v>547</v>
      </c>
      <c r="E13" s="48" t="s">
        <v>548</v>
      </c>
      <c r="F13" s="48" t="s">
        <v>549</v>
      </c>
      <c r="G13" s="48" t="s">
        <v>550</v>
      </c>
      <c r="H13" s="46"/>
      <c r="I13" s="25" t="s">
        <v>495</v>
      </c>
    </row>
    <row r="14" spans="1:10">
      <c r="A14" s="10" t="s">
        <v>271</v>
      </c>
      <c r="B14" s="49" t="s">
        <v>531</v>
      </c>
      <c r="C14" s="49" t="s">
        <v>531</v>
      </c>
      <c r="D14" s="49" t="s">
        <v>531</v>
      </c>
      <c r="E14" s="49" t="s">
        <v>531</v>
      </c>
      <c r="F14" s="49" t="s">
        <v>531</v>
      </c>
      <c r="G14" s="49" t="s">
        <v>531</v>
      </c>
      <c r="H14" s="46"/>
      <c r="I14" s="90" t="s">
        <v>402</v>
      </c>
    </row>
    <row r="15" spans="1:10">
      <c r="A15" s="10" t="s">
        <v>309</v>
      </c>
      <c r="B15" s="51" t="s">
        <v>6</v>
      </c>
      <c r="C15" s="51" t="s">
        <v>6</v>
      </c>
      <c r="D15" s="51" t="s">
        <v>6</v>
      </c>
      <c r="E15" s="51" t="s">
        <v>6</v>
      </c>
      <c r="F15" s="51" t="s">
        <v>6</v>
      </c>
      <c r="G15" s="51" t="s">
        <v>6</v>
      </c>
      <c r="H15" s="46"/>
      <c r="I15" s="59" t="s">
        <v>475</v>
      </c>
    </row>
    <row r="16" spans="1:10">
      <c r="A16" s="13" t="s">
        <v>461</v>
      </c>
      <c r="B16" s="53"/>
      <c r="C16" s="53"/>
      <c r="D16" s="53"/>
      <c r="E16" s="53"/>
      <c r="F16" s="53"/>
      <c r="G16" s="53"/>
      <c r="H16" s="46"/>
      <c r="I16" s="25" t="s">
        <v>375</v>
      </c>
    </row>
    <row r="17" spans="1:9" ht="19" customHeight="1">
      <c r="A17" s="10" t="s">
        <v>418</v>
      </c>
      <c r="B17" s="56" t="s">
        <v>538</v>
      </c>
      <c r="C17" s="56" t="s">
        <v>538</v>
      </c>
      <c r="D17" s="56" t="s">
        <v>538</v>
      </c>
      <c r="E17" s="56" t="s">
        <v>538</v>
      </c>
      <c r="F17" s="56" t="s">
        <v>538</v>
      </c>
      <c r="G17" s="56" t="s">
        <v>538</v>
      </c>
      <c r="H17" s="46"/>
      <c r="I17" s="25" t="s">
        <v>459</v>
      </c>
    </row>
    <row r="18" spans="1:9" ht="18.5" customHeight="1">
      <c r="A18" s="13" t="s">
        <v>304</v>
      </c>
      <c r="B18" s="57" t="s">
        <v>6</v>
      </c>
      <c r="C18" s="57" t="s">
        <v>6</v>
      </c>
      <c r="D18" s="57" t="s">
        <v>6</v>
      </c>
      <c r="E18" s="57" t="s">
        <v>6</v>
      </c>
      <c r="F18" s="57" t="s">
        <v>6</v>
      </c>
      <c r="G18" s="57" t="s">
        <v>6</v>
      </c>
      <c r="H18" s="46"/>
      <c r="I18" s="25" t="s">
        <v>398</v>
      </c>
    </row>
    <row r="19" spans="1:9">
      <c r="A19" s="10" t="s">
        <v>66</v>
      </c>
      <c r="B19" s="57"/>
      <c r="C19" s="57"/>
      <c r="D19" s="57"/>
      <c r="E19" s="57"/>
      <c r="F19" s="57"/>
      <c r="G19" s="57"/>
      <c r="H19" s="46"/>
      <c r="I19" s="25" t="s">
        <v>451</v>
      </c>
    </row>
    <row r="20" spans="1:9">
      <c r="A20" s="10" t="s">
        <v>302</v>
      </c>
      <c r="B20" s="57" t="s">
        <v>6</v>
      </c>
      <c r="C20" s="57" t="s">
        <v>6</v>
      </c>
      <c r="D20" s="57" t="s">
        <v>6</v>
      </c>
      <c r="E20" s="57" t="s">
        <v>6</v>
      </c>
      <c r="F20" s="57" t="s">
        <v>6</v>
      </c>
      <c r="G20" s="57" t="s">
        <v>6</v>
      </c>
      <c r="H20" s="46"/>
      <c r="I20" s="25" t="s">
        <v>317</v>
      </c>
    </row>
    <row r="21" spans="1:9">
      <c r="A21" s="10" t="s">
        <v>329</v>
      </c>
      <c r="B21" s="53"/>
      <c r="C21" s="53" t="s">
        <v>6</v>
      </c>
      <c r="D21" s="53"/>
      <c r="E21" s="53"/>
      <c r="F21" s="53"/>
      <c r="G21" s="53"/>
      <c r="H21" s="46"/>
      <c r="I21" s="25" t="s">
        <v>469</v>
      </c>
    </row>
    <row r="22" spans="1:9">
      <c r="A22" s="10" t="s">
        <v>412</v>
      </c>
      <c r="B22" s="45" t="s">
        <v>551</v>
      </c>
      <c r="C22" s="45" t="s">
        <v>552</v>
      </c>
      <c r="D22" s="45" t="s">
        <v>553</v>
      </c>
      <c r="E22" s="45" t="s">
        <v>554</v>
      </c>
      <c r="F22" s="45" t="s">
        <v>555</v>
      </c>
      <c r="G22" s="45" t="s">
        <v>556</v>
      </c>
      <c r="H22" s="46"/>
      <c r="I22" s="25" t="s">
        <v>435</v>
      </c>
    </row>
    <row r="23" spans="1:9" ht="17" customHeight="1">
      <c r="A23" s="10" t="s">
        <v>290</v>
      </c>
      <c r="B23" s="48" t="s">
        <v>557</v>
      </c>
      <c r="C23" s="48" t="s">
        <v>558</v>
      </c>
      <c r="D23" s="48" t="s">
        <v>559</v>
      </c>
      <c r="E23" s="48" t="s">
        <v>560</v>
      </c>
      <c r="F23" s="48" t="s">
        <v>561</v>
      </c>
      <c r="G23" s="48" t="s">
        <v>562</v>
      </c>
      <c r="H23" s="46"/>
      <c r="I23" s="25" t="s">
        <v>491</v>
      </c>
    </row>
    <row r="24" spans="1:9">
      <c r="A24" s="10" t="s">
        <v>285</v>
      </c>
      <c r="B24" s="49" t="s">
        <v>531</v>
      </c>
      <c r="C24" s="49" t="s">
        <v>531</v>
      </c>
      <c r="D24" s="49" t="s">
        <v>531</v>
      </c>
      <c r="E24" s="49" t="s">
        <v>531</v>
      </c>
      <c r="F24" s="49" t="s">
        <v>531</v>
      </c>
      <c r="G24" s="49" t="s">
        <v>531</v>
      </c>
      <c r="H24" s="46"/>
      <c r="I24" s="59" t="s">
        <v>431</v>
      </c>
    </row>
    <row r="25" spans="1:9">
      <c r="A25" s="10" t="s">
        <v>313</v>
      </c>
      <c r="B25" s="51" t="s">
        <v>6</v>
      </c>
      <c r="C25" s="51" t="s">
        <v>6</v>
      </c>
      <c r="D25" s="51" t="s">
        <v>6</v>
      </c>
      <c r="E25" s="51" t="s">
        <v>6</v>
      </c>
      <c r="F25" s="51" t="s">
        <v>6</v>
      </c>
      <c r="G25" s="51" t="s">
        <v>6</v>
      </c>
      <c r="H25" s="46"/>
      <c r="I25" s="11" t="s">
        <v>447</v>
      </c>
    </row>
    <row r="26" spans="1:9">
      <c r="A26" s="10" t="s">
        <v>463</v>
      </c>
      <c r="B26" s="53"/>
      <c r="C26" s="53"/>
      <c r="D26" s="53"/>
      <c r="E26" s="53"/>
      <c r="F26" s="53"/>
      <c r="G26" s="53"/>
      <c r="H26" s="46"/>
      <c r="I26" s="25" t="s">
        <v>292</v>
      </c>
    </row>
    <row r="27" spans="1:9" ht="18" customHeight="1">
      <c r="A27" s="10" t="s">
        <v>315</v>
      </c>
      <c r="B27" s="56" t="s">
        <v>538</v>
      </c>
      <c r="C27" s="56" t="s">
        <v>538</v>
      </c>
      <c r="D27" s="56" t="s">
        <v>538</v>
      </c>
      <c r="E27" s="56" t="s">
        <v>538</v>
      </c>
      <c r="F27" s="56" t="s">
        <v>538</v>
      </c>
      <c r="G27" s="56" t="s">
        <v>538</v>
      </c>
      <c r="H27" s="46"/>
      <c r="I27" s="25" t="s">
        <v>365</v>
      </c>
    </row>
    <row r="28" spans="1:9">
      <c r="A28" s="10" t="s">
        <v>396</v>
      </c>
      <c r="B28" s="57" t="s">
        <v>6</v>
      </c>
      <c r="C28" s="57" t="s">
        <v>6</v>
      </c>
      <c r="D28" s="57" t="s">
        <v>6</v>
      </c>
      <c r="E28" s="57" t="s">
        <v>6</v>
      </c>
      <c r="F28" s="57" t="s">
        <v>6</v>
      </c>
      <c r="G28" s="57" t="s">
        <v>6</v>
      </c>
      <c r="H28" s="46"/>
      <c r="I28" s="91" t="s">
        <v>359</v>
      </c>
    </row>
    <row r="29" spans="1:9">
      <c r="A29" s="10" t="s">
        <v>441</v>
      </c>
      <c r="B29" s="57"/>
      <c r="C29" s="57"/>
      <c r="D29" s="57"/>
      <c r="E29" s="57"/>
      <c r="F29" s="57"/>
      <c r="G29" s="57"/>
      <c r="H29" s="46"/>
      <c r="I29" s="91" t="s">
        <v>382</v>
      </c>
    </row>
    <row r="30" spans="1:9">
      <c r="A30" s="10" t="s">
        <v>367</v>
      </c>
      <c r="B30" s="57" t="s">
        <v>6</v>
      </c>
      <c r="C30" s="57" t="s">
        <v>6</v>
      </c>
      <c r="D30" s="57" t="s">
        <v>6</v>
      </c>
      <c r="E30" s="57" t="s">
        <v>6</v>
      </c>
      <c r="F30" s="57" t="s">
        <v>6</v>
      </c>
      <c r="G30" s="57" t="s">
        <v>6</v>
      </c>
      <c r="H30" s="46"/>
      <c r="I30" s="91" t="s">
        <v>122</v>
      </c>
    </row>
    <row r="31" spans="1:9">
      <c r="A31" s="10" t="s">
        <v>425</v>
      </c>
      <c r="B31" s="53"/>
      <c r="C31" s="53"/>
      <c r="D31" s="53"/>
      <c r="E31" s="53"/>
      <c r="F31" s="53"/>
      <c r="G31" s="53"/>
      <c r="H31" s="46"/>
      <c r="I31" s="128" t="s">
        <v>408</v>
      </c>
    </row>
    <row r="32" spans="1:9">
      <c r="A32" s="10" t="s">
        <v>347</v>
      </c>
      <c r="B32" s="45" t="s">
        <v>563</v>
      </c>
      <c r="C32" s="45" t="s">
        <v>564</v>
      </c>
      <c r="D32" s="45" t="s">
        <v>565</v>
      </c>
      <c r="E32" s="45" t="s">
        <v>566</v>
      </c>
      <c r="F32" s="45" t="s">
        <v>567</v>
      </c>
      <c r="G32" s="45" t="s">
        <v>568</v>
      </c>
      <c r="H32" s="46"/>
      <c r="I32" s="128" t="s">
        <v>400</v>
      </c>
    </row>
    <row r="33" spans="1:9">
      <c r="A33" s="10" t="s">
        <v>369</v>
      </c>
      <c r="B33" s="48" t="s">
        <v>524</v>
      </c>
      <c r="C33" s="48" t="s">
        <v>569</v>
      </c>
      <c r="D33" s="48" t="s">
        <v>570</v>
      </c>
      <c r="E33" s="48" t="s">
        <v>571</v>
      </c>
      <c r="F33" s="48" t="s">
        <v>572</v>
      </c>
      <c r="G33" s="48" t="s">
        <v>573</v>
      </c>
      <c r="H33" s="46"/>
      <c r="I33" s="11" t="s">
        <v>497</v>
      </c>
    </row>
    <row r="34" spans="1:9">
      <c r="A34" s="10" t="s">
        <v>324</v>
      </c>
      <c r="B34" s="49" t="s">
        <v>531</v>
      </c>
      <c r="C34" s="49" t="s">
        <v>531</v>
      </c>
      <c r="D34" s="49" t="s">
        <v>531</v>
      </c>
      <c r="E34" s="49" t="s">
        <v>531</v>
      </c>
      <c r="F34" s="49" t="s">
        <v>531</v>
      </c>
      <c r="G34" s="49" t="s">
        <v>531</v>
      </c>
      <c r="H34" s="46"/>
      <c r="I34" s="25" t="s">
        <v>489</v>
      </c>
    </row>
    <row r="35" spans="1:9">
      <c r="A35" s="21" t="s">
        <v>414</v>
      </c>
      <c r="B35" s="118" t="s">
        <v>290</v>
      </c>
      <c r="C35" s="61" t="s">
        <v>324</v>
      </c>
      <c r="D35" s="9" t="s">
        <v>427</v>
      </c>
      <c r="E35" s="51"/>
      <c r="F35" s="51"/>
      <c r="G35" s="51"/>
      <c r="H35" s="46"/>
      <c r="I35" s="92" t="s">
        <v>386</v>
      </c>
    </row>
    <row r="36" spans="1:9">
      <c r="A36" s="10" t="s">
        <v>281</v>
      </c>
      <c r="B36" s="53"/>
      <c r="C36" s="53"/>
      <c r="D36" s="53"/>
      <c r="E36" s="53"/>
      <c r="F36" s="53"/>
      <c r="G36" s="53"/>
      <c r="H36" s="46"/>
      <c r="I36" s="59" t="s">
        <v>453</v>
      </c>
    </row>
    <row r="37" spans="1:9" ht="18" customHeight="1">
      <c r="A37" s="10" t="s">
        <v>363</v>
      </c>
      <c r="B37" s="56" t="s">
        <v>538</v>
      </c>
      <c r="C37" s="56" t="s">
        <v>538</v>
      </c>
      <c r="D37" s="56" t="s">
        <v>538</v>
      </c>
      <c r="E37" s="56" t="s">
        <v>538</v>
      </c>
      <c r="F37" s="56" t="s">
        <v>538</v>
      </c>
      <c r="G37" s="56" t="s">
        <v>538</v>
      </c>
      <c r="H37" s="46"/>
      <c r="I37" s="25" t="s">
        <v>420</v>
      </c>
    </row>
    <row r="38" spans="1:9">
      <c r="A38" s="10" t="s">
        <v>322</v>
      </c>
      <c r="B38" s="25" t="s">
        <v>406</v>
      </c>
      <c r="C38" s="25" t="s">
        <v>469</v>
      </c>
      <c r="D38" s="57" t="s">
        <v>6</v>
      </c>
      <c r="E38" s="57" t="s">
        <v>6</v>
      </c>
      <c r="F38" s="57" t="s">
        <v>6</v>
      </c>
      <c r="G38" s="57" t="s">
        <v>6</v>
      </c>
      <c r="H38" s="46"/>
      <c r="I38" s="25" t="s">
        <v>379</v>
      </c>
    </row>
    <row r="39" spans="1:9">
      <c r="A39" s="13" t="s">
        <v>404</v>
      </c>
      <c r="B39" s="11" t="s">
        <v>433</v>
      </c>
      <c r="C39" s="25" t="s">
        <v>377</v>
      </c>
      <c r="D39" s="57" t="s">
        <v>6</v>
      </c>
      <c r="E39" s="57" t="s">
        <v>6</v>
      </c>
      <c r="F39" s="57" t="s">
        <v>6</v>
      </c>
      <c r="G39" s="57" t="s">
        <v>6</v>
      </c>
      <c r="H39" s="46"/>
      <c r="I39" s="11" t="s">
        <v>467</v>
      </c>
    </row>
    <row r="40" spans="1:9">
      <c r="A40" s="20" t="s">
        <v>392</v>
      </c>
      <c r="B40" s="25" t="s">
        <v>300</v>
      </c>
      <c r="C40" s="25" t="s">
        <v>150</v>
      </c>
      <c r="D40" s="53"/>
      <c r="E40" s="53"/>
      <c r="F40" s="53"/>
      <c r="G40" s="53"/>
      <c r="H40" s="46"/>
      <c r="I40" s="59" t="s">
        <v>416</v>
      </c>
    </row>
    <row r="41" spans="1:9">
      <c r="A41" s="20" t="s">
        <v>339</v>
      </c>
      <c r="B41" s="122" t="s">
        <v>473</v>
      </c>
      <c r="C41" s="11" t="s">
        <v>447</v>
      </c>
      <c r="D41" s="53"/>
      <c r="E41" s="53"/>
      <c r="F41" s="53"/>
      <c r="G41" s="53"/>
      <c r="H41" s="46"/>
      <c r="I41" s="25" t="s">
        <v>337</v>
      </c>
    </row>
    <row r="42" spans="1:9">
      <c r="A42" s="117" t="s">
        <v>283</v>
      </c>
      <c r="B42" s="53"/>
      <c r="C42" s="53"/>
      <c r="D42" s="53"/>
      <c r="E42" s="53"/>
      <c r="F42" s="53"/>
      <c r="G42" s="53">
        <v>3</v>
      </c>
      <c r="H42" s="46"/>
      <c r="I42" s="122" t="s">
        <v>473</v>
      </c>
    </row>
    <row r="43" spans="1:9">
      <c r="A43" s="13" t="s">
        <v>388</v>
      </c>
      <c r="B43" s="45" t="s">
        <v>574</v>
      </c>
      <c r="C43" s="45" t="s">
        <v>575</v>
      </c>
      <c r="D43" s="45" t="s">
        <v>576</v>
      </c>
      <c r="E43" s="45" t="s">
        <v>577</v>
      </c>
      <c r="F43" s="45" t="s">
        <v>578</v>
      </c>
      <c r="G43" s="45" t="s">
        <v>579</v>
      </c>
      <c r="H43" s="46"/>
      <c r="I43" s="124" t="s">
        <v>394</v>
      </c>
    </row>
    <row r="44" spans="1:9">
      <c r="A44" s="20" t="s">
        <v>294</v>
      </c>
      <c r="B44" s="48" t="s">
        <v>580</v>
      </c>
      <c r="C44" s="48" t="s">
        <v>549</v>
      </c>
      <c r="D44" s="48" t="s">
        <v>550</v>
      </c>
      <c r="E44" s="48" t="s">
        <v>581</v>
      </c>
      <c r="F44" s="48" t="s">
        <v>582</v>
      </c>
      <c r="G44" s="48" t="s">
        <v>583</v>
      </c>
      <c r="H44" s="46"/>
      <c r="I44" s="11" t="s">
        <v>345</v>
      </c>
    </row>
    <row r="45" spans="1:9">
      <c r="A45" s="21" t="s">
        <v>307</v>
      </c>
      <c r="B45" s="49" t="s">
        <v>531</v>
      </c>
      <c r="C45" s="49" t="s">
        <v>531</v>
      </c>
      <c r="D45" s="49" t="s">
        <v>531</v>
      </c>
      <c r="E45" s="49" t="s">
        <v>531</v>
      </c>
      <c r="F45" s="49" t="s">
        <v>531</v>
      </c>
      <c r="G45" s="49" t="s">
        <v>531</v>
      </c>
      <c r="H45" s="46"/>
      <c r="I45" s="25" t="s">
        <v>377</v>
      </c>
    </row>
    <row r="46" spans="1:9">
      <c r="A46" s="10" t="s">
        <v>277</v>
      </c>
      <c r="B46" s="51" t="s">
        <v>671</v>
      </c>
      <c r="C46" s="61" t="s">
        <v>322</v>
      </c>
      <c r="D46" s="94" t="s">
        <v>392</v>
      </c>
      <c r="E46" s="9" t="s">
        <v>410</v>
      </c>
      <c r="F46" s="61" t="s">
        <v>277</v>
      </c>
      <c r="G46" s="61" t="s">
        <v>406</v>
      </c>
      <c r="H46" s="46"/>
      <c r="I46" s="25" t="s">
        <v>390</v>
      </c>
    </row>
    <row r="47" spans="1:9">
      <c r="A47" s="10" t="s">
        <v>449</v>
      </c>
      <c r="B47" s="53"/>
      <c r="C47" s="53"/>
      <c r="D47" s="51" t="s">
        <v>671</v>
      </c>
      <c r="E47" s="53"/>
      <c r="F47" s="53"/>
      <c r="G47" s="53"/>
      <c r="H47" s="46"/>
      <c r="I47" s="25" t="s">
        <v>406</v>
      </c>
    </row>
    <row r="48" spans="1:9" ht="19.5" customHeight="1">
      <c r="A48" s="10" t="s">
        <v>443</v>
      </c>
      <c r="B48" s="56" t="s">
        <v>538</v>
      </c>
      <c r="C48" s="56" t="s">
        <v>538</v>
      </c>
      <c r="D48" s="56" t="s">
        <v>538</v>
      </c>
      <c r="E48" s="56" t="s">
        <v>538</v>
      </c>
      <c r="F48" s="56" t="s">
        <v>538</v>
      </c>
      <c r="G48" s="56" t="s">
        <v>538</v>
      </c>
      <c r="H48" s="46"/>
      <c r="I48" s="25" t="s">
        <v>483</v>
      </c>
    </row>
    <row r="49" spans="1:9">
      <c r="A49" s="20" t="s">
        <v>311</v>
      </c>
      <c r="B49" s="11" t="s">
        <v>353</v>
      </c>
      <c r="C49" s="25" t="s">
        <v>382</v>
      </c>
      <c r="D49" s="11" t="s">
        <v>422</v>
      </c>
      <c r="E49" s="25" t="s">
        <v>435</v>
      </c>
      <c r="F49" s="15" t="s">
        <v>394</v>
      </c>
      <c r="G49" s="25" t="s">
        <v>365</v>
      </c>
      <c r="H49" s="46"/>
      <c r="I49" s="91" t="s">
        <v>300</v>
      </c>
    </row>
    <row r="50" spans="1:9">
      <c r="A50" s="10" t="s">
        <v>333</v>
      </c>
      <c r="B50" s="25" t="s">
        <v>420</v>
      </c>
      <c r="C50" s="25" t="s">
        <v>359</v>
      </c>
      <c r="D50" s="25" t="s">
        <v>317</v>
      </c>
      <c r="E50" s="25" t="s">
        <v>296</v>
      </c>
      <c r="G50" s="25" t="s">
        <v>379</v>
      </c>
      <c r="H50" s="46"/>
      <c r="I50" s="25" t="s">
        <v>465</v>
      </c>
    </row>
    <row r="51" spans="1:9">
      <c r="A51" s="10" t="s">
        <v>361</v>
      </c>
      <c r="B51" s="25" t="s">
        <v>384</v>
      </c>
      <c r="C51" s="25" t="s">
        <v>479</v>
      </c>
      <c r="D51" s="11" t="s">
        <v>345</v>
      </c>
      <c r="E51" s="25" t="s">
        <v>351</v>
      </c>
      <c r="F51" s="25" t="s">
        <v>292</v>
      </c>
      <c r="G51" s="25" t="s">
        <v>471</v>
      </c>
      <c r="H51" s="46"/>
      <c r="I51" s="11" t="s">
        <v>422</v>
      </c>
    </row>
    <row r="52" spans="1:9">
      <c r="A52" s="10" t="s">
        <v>349</v>
      </c>
      <c r="B52" s="11" t="s">
        <v>467</v>
      </c>
      <c r="C52" s="25" t="s">
        <v>218</v>
      </c>
      <c r="D52" s="25" t="s">
        <v>337</v>
      </c>
      <c r="E52" s="25" t="s">
        <v>408</v>
      </c>
      <c r="F52" s="89" t="s">
        <v>386</v>
      </c>
      <c r="G52" s="25" t="s">
        <v>390</v>
      </c>
      <c r="H52" s="46"/>
      <c r="I52" s="25" t="s">
        <v>126</v>
      </c>
    </row>
    <row r="53" spans="1:9">
      <c r="A53" s="10" t="s">
        <v>335</v>
      </c>
      <c r="B53" s="53"/>
      <c r="C53" s="53"/>
      <c r="D53" s="53"/>
      <c r="E53" s="53"/>
      <c r="F53" s="25" t="s">
        <v>375</v>
      </c>
      <c r="G53" s="53"/>
      <c r="H53" s="46"/>
      <c r="I53" s="128" t="s">
        <v>471</v>
      </c>
    </row>
    <row r="54" spans="1:9">
      <c r="A54" s="10" t="s">
        <v>152</v>
      </c>
      <c r="B54" s="53"/>
      <c r="C54" s="53"/>
      <c r="D54" s="53"/>
      <c r="E54" s="53" t="s">
        <v>510</v>
      </c>
      <c r="F54" s="53"/>
      <c r="G54" s="53"/>
      <c r="H54" s="46"/>
      <c r="I54" s="11" t="s">
        <v>433</v>
      </c>
    </row>
    <row r="55" spans="1:9">
      <c r="A55" s="10" t="s">
        <v>319</v>
      </c>
      <c r="B55" s="45" t="s">
        <v>584</v>
      </c>
      <c r="C55" s="45" t="s">
        <v>585</v>
      </c>
      <c r="D55" s="45" t="s">
        <v>586</v>
      </c>
      <c r="E55" s="45" t="s">
        <v>587</v>
      </c>
      <c r="F55" s="45" t="s">
        <v>588</v>
      </c>
      <c r="G55" s="45" t="s">
        <v>589</v>
      </c>
      <c r="H55" s="46"/>
      <c r="I55" s="11" t="s">
        <v>437</v>
      </c>
    </row>
    <row r="56" spans="1:9" ht="21.5" customHeight="1">
      <c r="A56" s="13" t="s">
        <v>427</v>
      </c>
      <c r="B56" s="48" t="s">
        <v>546</v>
      </c>
      <c r="C56" s="48" t="s">
        <v>558</v>
      </c>
      <c r="D56" s="48" t="s">
        <v>590</v>
      </c>
      <c r="E56" s="48" t="s">
        <v>525</v>
      </c>
      <c r="F56" s="48" t="s">
        <v>523</v>
      </c>
      <c r="G56" s="48" t="s">
        <v>547</v>
      </c>
      <c r="H56" s="46"/>
      <c r="I56" s="92" t="s">
        <v>371</v>
      </c>
    </row>
    <row r="57" spans="1:9">
      <c r="A57" s="10" t="s">
        <v>357</v>
      </c>
      <c r="B57" s="49" t="s">
        <v>531</v>
      </c>
      <c r="C57" s="49" t="s">
        <v>531</v>
      </c>
      <c r="D57" s="49" t="s">
        <v>531</v>
      </c>
      <c r="E57" s="49" t="s">
        <v>531</v>
      </c>
      <c r="F57" s="49" t="s">
        <v>531</v>
      </c>
      <c r="G57" s="49" t="s">
        <v>531</v>
      </c>
      <c r="H57" s="46"/>
      <c r="I57" s="25" t="s">
        <v>384</v>
      </c>
    </row>
    <row r="58" spans="1:9">
      <c r="A58" s="10" t="s">
        <v>331</v>
      </c>
      <c r="B58" s="51" t="s">
        <v>6</v>
      </c>
      <c r="C58" s="51" t="s">
        <v>6</v>
      </c>
      <c r="D58" s="51" t="s">
        <v>591</v>
      </c>
      <c r="E58" s="61" t="s">
        <v>592</v>
      </c>
      <c r="F58" s="51" t="s">
        <v>593</v>
      </c>
      <c r="G58" s="61" t="s">
        <v>253</v>
      </c>
      <c r="H58" s="46"/>
      <c r="I58" s="25" t="s">
        <v>479</v>
      </c>
    </row>
    <row r="59" spans="1:9">
      <c r="A59" s="10" t="s">
        <v>343</v>
      </c>
      <c r="B59" s="53"/>
      <c r="C59" s="53"/>
      <c r="D59" s="53"/>
      <c r="E59" s="53"/>
      <c r="F59" s="53"/>
      <c r="G59" s="62" t="s">
        <v>8</v>
      </c>
      <c r="H59" s="46"/>
      <c r="I59" s="25" t="s">
        <v>493</v>
      </c>
    </row>
    <row r="60" spans="1:9" ht="22.5" customHeight="1">
      <c r="A60" s="10" t="s">
        <v>288</v>
      </c>
      <c r="B60" s="56" t="s">
        <v>538</v>
      </c>
      <c r="C60" s="56" t="s">
        <v>538</v>
      </c>
      <c r="D60" s="56" t="s">
        <v>538</v>
      </c>
      <c r="E60" s="56" t="s">
        <v>538</v>
      </c>
      <c r="F60" s="56" t="s">
        <v>538</v>
      </c>
      <c r="G60" s="56" t="s">
        <v>538</v>
      </c>
      <c r="H60" s="46"/>
      <c r="I60" s="25" t="s">
        <v>218</v>
      </c>
    </row>
    <row r="61" spans="1:9">
      <c r="A61" s="13" t="s">
        <v>254</v>
      </c>
      <c r="B61" s="25" t="s">
        <v>532</v>
      </c>
      <c r="C61" s="25" t="s">
        <v>497</v>
      </c>
      <c r="D61" s="25" t="s">
        <v>477</v>
      </c>
      <c r="E61" s="60" t="s">
        <v>140</v>
      </c>
      <c r="F61" s="25" t="s">
        <v>465</v>
      </c>
      <c r="G61" s="57" t="s">
        <v>402</v>
      </c>
      <c r="H61" s="46"/>
      <c r="I61" s="25" t="s">
        <v>150</v>
      </c>
    </row>
    <row r="62" spans="1:9">
      <c r="A62" s="13" t="s">
        <v>439</v>
      </c>
      <c r="B62" s="25" t="s">
        <v>429</v>
      </c>
      <c r="C62" s="59" t="s">
        <v>453</v>
      </c>
      <c r="D62" s="25" t="s">
        <v>491</v>
      </c>
      <c r="E62" s="25" t="s">
        <v>400</v>
      </c>
      <c r="F62" s="25" t="s">
        <v>481</v>
      </c>
      <c r="G62" s="57" t="s">
        <v>373</v>
      </c>
      <c r="H62" s="46"/>
      <c r="I62" s="60" t="s">
        <v>457</v>
      </c>
    </row>
    <row r="63" spans="1:9">
      <c r="A63" s="13" t="s">
        <v>445</v>
      </c>
      <c r="B63" s="25" t="s">
        <v>459</v>
      </c>
      <c r="C63" s="59" t="s">
        <v>475</v>
      </c>
      <c r="D63" s="25" t="s">
        <v>493</v>
      </c>
      <c r="E63" s="25" t="s">
        <v>398</v>
      </c>
      <c r="F63" s="25" t="s">
        <v>495</v>
      </c>
      <c r="G63" s="89" t="s">
        <v>371</v>
      </c>
      <c r="H63" s="46"/>
      <c r="I63" s="25" t="s">
        <v>296</v>
      </c>
    </row>
    <row r="64" spans="1:9">
      <c r="B64" s="25" t="s">
        <v>451</v>
      </c>
      <c r="C64" s="25" t="s">
        <v>485</v>
      </c>
      <c r="D64" s="59" t="s">
        <v>431</v>
      </c>
      <c r="E64" s="25" t="s">
        <v>483</v>
      </c>
      <c r="F64" s="25" t="s">
        <v>489</v>
      </c>
      <c r="G64" s="59" t="s">
        <v>416</v>
      </c>
      <c r="H64" s="46"/>
    </row>
    <row r="65" spans="2:8">
      <c r="B65" s="11" t="s">
        <v>437</v>
      </c>
      <c r="C65" s="25" t="s">
        <v>126</v>
      </c>
      <c r="D65" s="25" t="s">
        <v>122</v>
      </c>
      <c r="E65" s="11" t="s">
        <v>487</v>
      </c>
      <c r="H65" s="46"/>
    </row>
    <row r="66" spans="2:8">
      <c r="H66" s="46"/>
    </row>
  </sheetData>
  <sortState xmlns:xlrd2="http://schemas.microsoft.com/office/spreadsheetml/2017/richdata2" ref="I4:I63">
    <sortCondition ref="I63"/>
  </sortState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1018-9C59-4E20-9C53-1E3C8D73FBA6}">
  <dimension ref="A1:K123"/>
  <sheetViews>
    <sheetView topLeftCell="A112" workbookViewId="0">
      <selection activeCell="K123" sqref="B4:K123"/>
    </sheetView>
  </sheetViews>
  <sheetFormatPr defaultRowHeight="15.5"/>
  <cols>
    <col min="1" max="1" width="9.08203125" customWidth="1"/>
    <col min="2" max="2" width="22.25" customWidth="1"/>
    <col min="3" max="3" width="11.08203125" customWidth="1"/>
    <col min="4" max="4" width="12.08203125" customWidth="1"/>
    <col min="5" max="5" width="12.58203125" customWidth="1"/>
    <col min="6" max="6" width="12.4140625" customWidth="1"/>
    <col min="7" max="7" width="12.83203125" customWidth="1"/>
    <col min="8" max="8" width="11.83203125" customWidth="1"/>
    <col min="9" max="9" width="11.9140625" customWidth="1"/>
    <col min="10" max="10" width="12.9140625" customWidth="1"/>
    <col min="11" max="11" width="10.6640625" customWidth="1"/>
  </cols>
  <sheetData>
    <row r="1" spans="1:11">
      <c r="A1" s="9" t="s">
        <v>6</v>
      </c>
      <c r="B1" s="63" t="s">
        <v>594</v>
      </c>
      <c r="C1" s="16">
        <v>11</v>
      </c>
      <c r="D1" s="16">
        <v>13</v>
      </c>
      <c r="E1" s="16">
        <v>14</v>
      </c>
      <c r="F1" s="16">
        <v>16</v>
      </c>
      <c r="G1" s="16">
        <v>19</v>
      </c>
      <c r="H1" s="16">
        <v>22</v>
      </c>
      <c r="I1" s="16">
        <v>27</v>
      </c>
      <c r="J1" s="16">
        <v>36</v>
      </c>
      <c r="K1" s="16" t="s">
        <v>595</v>
      </c>
    </row>
    <row r="2" spans="1:11">
      <c r="A2" s="9" t="s">
        <v>6</v>
      </c>
      <c r="B2" s="63" t="s">
        <v>596</v>
      </c>
      <c r="C2" s="16" t="s">
        <v>582</v>
      </c>
      <c r="D2" s="16" t="s">
        <v>524</v>
      </c>
      <c r="E2" s="16" t="s">
        <v>569</v>
      </c>
      <c r="F2" s="16" t="s">
        <v>571</v>
      </c>
      <c r="G2" s="16" t="s">
        <v>600</v>
      </c>
      <c r="H2" s="16" t="s">
        <v>560</v>
      </c>
      <c r="I2" s="16" t="s">
        <v>547</v>
      </c>
      <c r="J2" s="16" t="s">
        <v>528</v>
      </c>
      <c r="K2" s="16"/>
    </row>
    <row r="3" spans="1:11" ht="22" customHeight="1">
      <c r="A3" s="15" t="s">
        <v>6</v>
      </c>
      <c r="B3" s="63" t="s">
        <v>6</v>
      </c>
      <c r="C3" s="16" t="s">
        <v>598</v>
      </c>
      <c r="D3" s="16" t="s">
        <v>601</v>
      </c>
      <c r="E3" s="16" t="s">
        <v>598</v>
      </c>
      <c r="F3" s="16" t="s">
        <v>598</v>
      </c>
      <c r="G3" s="16" t="s">
        <v>598</v>
      </c>
      <c r="H3" s="16" t="s">
        <v>598</v>
      </c>
      <c r="I3" s="16" t="s">
        <v>597</v>
      </c>
      <c r="J3" s="16" t="s">
        <v>598</v>
      </c>
      <c r="K3" s="16" t="s">
        <v>6</v>
      </c>
    </row>
    <row r="4" spans="1:11">
      <c r="A4" s="9" t="s">
        <v>4</v>
      </c>
      <c r="B4" s="68" t="s">
        <v>182</v>
      </c>
      <c r="C4" s="107">
        <v>514</v>
      </c>
      <c r="D4" s="107">
        <v>487</v>
      </c>
      <c r="E4" s="107">
        <v>401</v>
      </c>
      <c r="K4" s="107">
        <f>SUM(C4:J4)</f>
        <v>1402</v>
      </c>
    </row>
    <row r="5" spans="1:11" ht="21" customHeight="1">
      <c r="A5" s="9" t="s">
        <v>7</v>
      </c>
      <c r="B5" s="68" t="s">
        <v>142</v>
      </c>
      <c r="C5" s="107">
        <v>515</v>
      </c>
      <c r="D5" s="107">
        <v>465</v>
      </c>
      <c r="E5" s="107">
        <v>401</v>
      </c>
      <c r="K5" s="107">
        <f>SUM(C5:J5)</f>
        <v>1381</v>
      </c>
    </row>
    <row r="6" spans="1:11">
      <c r="A6" s="9" t="s">
        <v>9</v>
      </c>
      <c r="B6" s="64" t="s">
        <v>156</v>
      </c>
      <c r="C6" s="107">
        <v>455</v>
      </c>
      <c r="D6" s="107">
        <v>519</v>
      </c>
      <c r="E6" s="107">
        <v>374</v>
      </c>
      <c r="K6" s="107">
        <f>SUM(C6:J6)</f>
        <v>1348</v>
      </c>
    </row>
    <row r="7" spans="1:11">
      <c r="A7" s="16" t="s">
        <v>11</v>
      </c>
      <c r="B7" s="64" t="s">
        <v>176</v>
      </c>
      <c r="C7" s="107">
        <v>450</v>
      </c>
      <c r="D7" s="107">
        <v>417</v>
      </c>
      <c r="E7" s="107">
        <v>463</v>
      </c>
      <c r="K7" s="107">
        <f>SUM(C7:J7)</f>
        <v>1330</v>
      </c>
    </row>
    <row r="8" spans="1:11" ht="19.5" customHeight="1">
      <c r="A8" s="9" t="s">
        <v>13</v>
      </c>
      <c r="B8" s="64" t="s">
        <v>222</v>
      </c>
      <c r="C8" s="107">
        <v>464</v>
      </c>
      <c r="D8" s="107">
        <v>468</v>
      </c>
      <c r="E8" s="107">
        <v>388</v>
      </c>
      <c r="K8" s="107">
        <f>SUM(C8:J8)</f>
        <v>1320</v>
      </c>
    </row>
    <row r="9" spans="1:11">
      <c r="A9" s="9" t="s">
        <v>15</v>
      </c>
      <c r="B9" s="64" t="s">
        <v>30</v>
      </c>
      <c r="C9" s="107">
        <v>515</v>
      </c>
      <c r="D9" s="107">
        <v>408</v>
      </c>
      <c r="E9" s="107">
        <v>394</v>
      </c>
      <c r="K9" s="107">
        <f>SUM(C9:J9)</f>
        <v>1317</v>
      </c>
    </row>
    <row r="10" spans="1:11">
      <c r="A10" s="9" t="s">
        <v>17</v>
      </c>
      <c r="B10" s="66" t="s">
        <v>116</v>
      </c>
      <c r="C10" s="107">
        <v>417</v>
      </c>
      <c r="D10" s="107">
        <v>480</v>
      </c>
      <c r="E10" s="107">
        <v>416</v>
      </c>
      <c r="K10" s="107">
        <f>SUM(C10:J10)</f>
        <v>1313</v>
      </c>
    </row>
    <row r="11" spans="1:11">
      <c r="A11" s="9" t="s">
        <v>19</v>
      </c>
      <c r="B11" s="64" t="s">
        <v>126</v>
      </c>
      <c r="C11" s="107">
        <v>442</v>
      </c>
      <c r="D11" s="107">
        <v>455</v>
      </c>
      <c r="E11" s="107">
        <v>414</v>
      </c>
      <c r="K11" s="107">
        <f>SUM(C11:J11)</f>
        <v>1311</v>
      </c>
    </row>
    <row r="12" spans="1:11">
      <c r="A12" s="9" t="s">
        <v>21</v>
      </c>
      <c r="B12" s="66" t="s">
        <v>230</v>
      </c>
      <c r="C12" s="107">
        <v>442</v>
      </c>
      <c r="D12" s="107">
        <v>453</v>
      </c>
      <c r="E12" s="107">
        <v>414</v>
      </c>
      <c r="K12" s="107">
        <f>SUM(C12:J12)</f>
        <v>1309</v>
      </c>
    </row>
    <row r="13" spans="1:11">
      <c r="A13" s="9" t="s">
        <v>23</v>
      </c>
      <c r="B13" s="64" t="s">
        <v>178</v>
      </c>
      <c r="C13" s="107">
        <v>378</v>
      </c>
      <c r="D13" s="107">
        <v>471</v>
      </c>
      <c r="E13" s="107">
        <v>454</v>
      </c>
      <c r="K13" s="107">
        <f>SUM(C13:J13)</f>
        <v>1303</v>
      </c>
    </row>
    <row r="14" spans="1:11">
      <c r="A14" s="9" t="s">
        <v>25</v>
      </c>
      <c r="B14" s="64" t="s">
        <v>98</v>
      </c>
      <c r="C14" s="107">
        <v>402</v>
      </c>
      <c r="D14" s="107">
        <v>515</v>
      </c>
      <c r="E14" s="107">
        <v>385</v>
      </c>
      <c r="K14" s="107">
        <f>SUM(C14:J14)</f>
        <v>1302</v>
      </c>
    </row>
    <row r="15" spans="1:11">
      <c r="A15" s="9" t="s">
        <v>27</v>
      </c>
      <c r="B15" s="64" t="s">
        <v>118</v>
      </c>
      <c r="C15" s="107">
        <v>442</v>
      </c>
      <c r="D15" s="107">
        <v>455</v>
      </c>
      <c r="E15" s="107">
        <v>402</v>
      </c>
      <c r="K15" s="107">
        <f>SUM(C15:J15)</f>
        <v>1299</v>
      </c>
    </row>
    <row r="16" spans="1:11">
      <c r="A16" s="9" t="s">
        <v>29</v>
      </c>
      <c r="B16" s="64" t="s">
        <v>90</v>
      </c>
      <c r="C16" s="107">
        <v>442</v>
      </c>
      <c r="D16" s="107">
        <v>469</v>
      </c>
      <c r="E16" s="107">
        <v>388</v>
      </c>
      <c r="K16" s="107">
        <f>SUM(C16:J16)</f>
        <v>1299</v>
      </c>
    </row>
    <row r="17" spans="1:11" ht="18.5" customHeight="1">
      <c r="A17" s="9" t="s">
        <v>31</v>
      </c>
      <c r="B17" s="64" t="s">
        <v>66</v>
      </c>
      <c r="C17" s="107">
        <v>394</v>
      </c>
      <c r="D17" s="107">
        <v>475</v>
      </c>
      <c r="E17" s="107">
        <v>430</v>
      </c>
      <c r="K17" s="107">
        <f>SUM(C17:J17)</f>
        <v>1299</v>
      </c>
    </row>
    <row r="18" spans="1:11" ht="21" customHeight="1">
      <c r="A18" s="9" t="s">
        <v>33</v>
      </c>
      <c r="B18" s="66" t="s">
        <v>174</v>
      </c>
      <c r="C18" s="107">
        <v>430</v>
      </c>
      <c r="D18" s="107">
        <v>467</v>
      </c>
      <c r="E18" s="107">
        <v>402</v>
      </c>
      <c r="K18" s="107">
        <f>SUM(C18:J18)</f>
        <v>1299</v>
      </c>
    </row>
    <row r="19" spans="1:11">
      <c r="A19" s="9" t="s">
        <v>35</v>
      </c>
      <c r="B19" s="64" t="s">
        <v>78</v>
      </c>
      <c r="C19" s="107">
        <v>442</v>
      </c>
      <c r="D19" s="107">
        <v>455</v>
      </c>
      <c r="E19" s="107">
        <v>401</v>
      </c>
      <c r="K19" s="107">
        <f>SUM(C19:J19)</f>
        <v>1298</v>
      </c>
    </row>
    <row r="20" spans="1:11">
      <c r="A20" s="9" t="s">
        <v>37</v>
      </c>
      <c r="B20" s="64" t="s">
        <v>20</v>
      </c>
      <c r="C20" s="107">
        <v>513</v>
      </c>
      <c r="D20" s="107">
        <v>413</v>
      </c>
      <c r="E20" s="107">
        <v>370</v>
      </c>
      <c r="K20" s="107">
        <f>SUM(C20:J20)</f>
        <v>1296</v>
      </c>
    </row>
    <row r="21" spans="1:11">
      <c r="A21" s="9" t="s">
        <v>39</v>
      </c>
      <c r="B21" s="64" t="s">
        <v>42</v>
      </c>
      <c r="C21" s="107">
        <v>395</v>
      </c>
      <c r="D21" s="107">
        <v>505</v>
      </c>
      <c r="E21" s="107">
        <v>395</v>
      </c>
      <c r="K21" s="107">
        <f>SUM(C21:J21)</f>
        <v>1295</v>
      </c>
    </row>
    <row r="22" spans="1:11">
      <c r="A22" s="9" t="s">
        <v>41</v>
      </c>
      <c r="B22" s="64" t="s">
        <v>76</v>
      </c>
      <c r="C22" s="107">
        <v>443</v>
      </c>
      <c r="D22" s="107">
        <v>437</v>
      </c>
      <c r="E22" s="107">
        <v>414</v>
      </c>
      <c r="K22" s="107">
        <f>SUM(C22:J22)</f>
        <v>1294</v>
      </c>
    </row>
    <row r="23" spans="1:11" ht="18.5" customHeight="1">
      <c r="A23" s="9" t="s">
        <v>599</v>
      </c>
      <c r="B23" s="64" t="s">
        <v>58</v>
      </c>
      <c r="C23" s="107">
        <v>459</v>
      </c>
      <c r="D23" s="107">
        <v>439</v>
      </c>
      <c r="E23" s="107">
        <v>388</v>
      </c>
      <c r="K23" s="107">
        <f>SUM(C23:J23)</f>
        <v>1286</v>
      </c>
    </row>
    <row r="24" spans="1:11">
      <c r="A24" s="9" t="s">
        <v>45</v>
      </c>
      <c r="B24" s="64" t="s">
        <v>104</v>
      </c>
      <c r="C24" s="107">
        <v>452</v>
      </c>
      <c r="D24" s="107">
        <v>441</v>
      </c>
      <c r="E24" s="107">
        <v>390</v>
      </c>
      <c r="K24" s="107">
        <f>SUM(C24:J24)</f>
        <v>1283</v>
      </c>
    </row>
    <row r="25" spans="1:11">
      <c r="A25" s="9" t="s">
        <v>47</v>
      </c>
      <c r="B25" s="64" t="s">
        <v>154</v>
      </c>
      <c r="C25" s="107">
        <v>413</v>
      </c>
      <c r="D25" s="107">
        <v>451</v>
      </c>
      <c r="E25" s="107">
        <v>416</v>
      </c>
      <c r="K25" s="107">
        <f>SUM(C25:J25)</f>
        <v>1280</v>
      </c>
    </row>
    <row r="26" spans="1:11">
      <c r="A26" s="9" t="s">
        <v>49</v>
      </c>
      <c r="B26" s="66" t="s">
        <v>64</v>
      </c>
      <c r="C26" s="107">
        <v>401</v>
      </c>
      <c r="D26" s="107">
        <v>408</v>
      </c>
      <c r="E26" s="107">
        <v>471</v>
      </c>
      <c r="K26" s="107">
        <f>SUM(C26:J26)</f>
        <v>1280</v>
      </c>
    </row>
    <row r="27" spans="1:11" ht="17.5" customHeight="1">
      <c r="A27" s="9" t="s">
        <v>51</v>
      </c>
      <c r="B27" s="64" t="s">
        <v>82</v>
      </c>
      <c r="C27" s="107">
        <v>431</v>
      </c>
      <c r="D27" s="107">
        <v>443</v>
      </c>
      <c r="E27" s="107">
        <v>406</v>
      </c>
      <c r="K27" s="107">
        <f>SUM(C27:J27)</f>
        <v>1280</v>
      </c>
    </row>
    <row r="28" spans="1:11">
      <c r="A28" s="9" t="s">
        <v>53</v>
      </c>
      <c r="B28" s="64" t="s">
        <v>148</v>
      </c>
      <c r="C28" s="107">
        <v>337</v>
      </c>
      <c r="D28" s="107">
        <v>494</v>
      </c>
      <c r="E28" s="107">
        <v>447</v>
      </c>
      <c r="K28" s="107">
        <f>SUM(C28:J28)</f>
        <v>1278</v>
      </c>
    </row>
    <row r="29" spans="1:11">
      <c r="A29" s="9" t="s">
        <v>55</v>
      </c>
      <c r="B29" s="64" t="s">
        <v>110</v>
      </c>
      <c r="C29" s="107">
        <v>450</v>
      </c>
      <c r="D29" s="107">
        <v>455</v>
      </c>
      <c r="E29" s="107">
        <v>372</v>
      </c>
      <c r="K29" s="107">
        <f>SUM(C29:J29)</f>
        <v>1277</v>
      </c>
    </row>
    <row r="30" spans="1:11">
      <c r="A30" s="9" t="s">
        <v>57</v>
      </c>
      <c r="B30" s="64" t="s">
        <v>164</v>
      </c>
      <c r="C30" s="107">
        <v>429</v>
      </c>
      <c r="D30" s="107">
        <v>441</v>
      </c>
      <c r="E30" s="107">
        <v>406</v>
      </c>
      <c r="K30" s="107">
        <f>SUM(C30:J30)</f>
        <v>1276</v>
      </c>
    </row>
    <row r="31" spans="1:11">
      <c r="A31" s="9" t="s">
        <v>59</v>
      </c>
      <c r="B31" s="64" t="s">
        <v>12</v>
      </c>
      <c r="C31" s="107">
        <v>419</v>
      </c>
      <c r="D31" s="107">
        <v>450</v>
      </c>
      <c r="E31" s="107">
        <v>402</v>
      </c>
      <c r="K31" s="107">
        <f>SUM(C31:J31)</f>
        <v>1271</v>
      </c>
    </row>
    <row r="32" spans="1:11">
      <c r="A32" s="9" t="s">
        <v>61</v>
      </c>
      <c r="B32" s="64" t="s">
        <v>38</v>
      </c>
      <c r="C32" s="107">
        <v>435</v>
      </c>
      <c r="D32" s="107">
        <v>475</v>
      </c>
      <c r="E32" s="107">
        <v>355</v>
      </c>
      <c r="K32" s="107">
        <f>SUM(C32:J32)</f>
        <v>1265</v>
      </c>
    </row>
    <row r="33" spans="1:11">
      <c r="A33" s="9" t="s">
        <v>63</v>
      </c>
      <c r="B33" s="64" t="s">
        <v>56</v>
      </c>
      <c r="C33" s="107">
        <v>453</v>
      </c>
      <c r="D33" s="107">
        <v>439</v>
      </c>
      <c r="E33" s="107">
        <v>371</v>
      </c>
      <c r="K33" s="107">
        <f>SUM(C33:J33)</f>
        <v>1263</v>
      </c>
    </row>
    <row r="34" spans="1:11">
      <c r="A34" s="9" t="s">
        <v>65</v>
      </c>
      <c r="B34" s="64" t="s">
        <v>60</v>
      </c>
      <c r="C34" s="107">
        <v>440</v>
      </c>
      <c r="D34" s="107">
        <v>431</v>
      </c>
      <c r="E34" s="107">
        <v>391</v>
      </c>
      <c r="K34" s="107">
        <f>SUM(C34:J34)</f>
        <v>1262</v>
      </c>
    </row>
    <row r="35" spans="1:11">
      <c r="A35" s="9" t="s">
        <v>67</v>
      </c>
      <c r="B35" s="64" t="s">
        <v>70</v>
      </c>
      <c r="C35" s="107">
        <v>428</v>
      </c>
      <c r="D35" s="107">
        <v>455</v>
      </c>
      <c r="E35" s="107">
        <v>375</v>
      </c>
      <c r="K35" s="107">
        <f>SUM(C35:J35)</f>
        <v>1258</v>
      </c>
    </row>
    <row r="36" spans="1:11">
      <c r="A36" s="9" t="s">
        <v>69</v>
      </c>
      <c r="B36" s="64" t="s">
        <v>150</v>
      </c>
      <c r="C36" s="107">
        <v>454</v>
      </c>
      <c r="D36" s="107">
        <v>471</v>
      </c>
      <c r="E36" s="107">
        <v>332</v>
      </c>
      <c r="K36" s="107">
        <f>SUM(C36:J36)</f>
        <v>1257</v>
      </c>
    </row>
    <row r="37" spans="1:11" ht="18.5" customHeight="1">
      <c r="A37" s="9" t="s">
        <v>71</v>
      </c>
      <c r="B37" s="66" t="s">
        <v>232</v>
      </c>
      <c r="C37" s="107">
        <v>378</v>
      </c>
      <c r="D37" s="107">
        <v>515</v>
      </c>
      <c r="E37" s="107">
        <v>363</v>
      </c>
      <c r="K37" s="107">
        <f>SUM(C37:J37)</f>
        <v>1256</v>
      </c>
    </row>
    <row r="38" spans="1:11">
      <c r="A38" s="9" t="s">
        <v>73</v>
      </c>
      <c r="B38" s="64" t="s">
        <v>74</v>
      </c>
      <c r="C38" s="107">
        <v>503</v>
      </c>
      <c r="D38" s="107">
        <v>354</v>
      </c>
      <c r="E38" s="107">
        <v>397</v>
      </c>
      <c r="K38" s="107">
        <f>SUM(C38:J38)</f>
        <v>1254</v>
      </c>
    </row>
    <row r="39" spans="1:11">
      <c r="A39" s="9" t="s">
        <v>75</v>
      </c>
      <c r="B39" s="66" t="s">
        <v>106</v>
      </c>
      <c r="C39" s="107">
        <v>416</v>
      </c>
      <c r="D39" s="107">
        <v>416</v>
      </c>
      <c r="E39" s="107">
        <v>421</v>
      </c>
      <c r="K39" s="107">
        <f>SUM(C39:J39)</f>
        <v>1253</v>
      </c>
    </row>
    <row r="40" spans="1:11">
      <c r="A40" s="9" t="s">
        <v>77</v>
      </c>
      <c r="B40" s="64" t="s">
        <v>100</v>
      </c>
      <c r="C40" s="107">
        <v>418</v>
      </c>
      <c r="D40" s="107">
        <v>470</v>
      </c>
      <c r="E40" s="107">
        <v>363</v>
      </c>
      <c r="K40" s="107">
        <f>SUM(C40:J40)</f>
        <v>1251</v>
      </c>
    </row>
    <row r="41" spans="1:11">
      <c r="A41" s="9" t="s">
        <v>79</v>
      </c>
      <c r="B41" s="64" t="s">
        <v>32</v>
      </c>
      <c r="C41" s="107">
        <v>419</v>
      </c>
      <c r="D41" s="107">
        <v>475</v>
      </c>
      <c r="E41" s="107">
        <v>355</v>
      </c>
      <c r="K41" s="107">
        <f>SUM(C41:J41)</f>
        <v>1249</v>
      </c>
    </row>
    <row r="42" spans="1:11">
      <c r="A42" s="9" t="s">
        <v>81</v>
      </c>
      <c r="B42" s="64" t="s">
        <v>166</v>
      </c>
      <c r="C42" s="107">
        <v>392</v>
      </c>
      <c r="D42" s="107">
        <v>417</v>
      </c>
      <c r="E42" s="107">
        <v>437</v>
      </c>
      <c r="K42" s="107">
        <f>SUM(C42:J42)</f>
        <v>1246</v>
      </c>
    </row>
    <row r="43" spans="1:11">
      <c r="A43" s="9" t="s">
        <v>83</v>
      </c>
      <c r="B43" s="64" t="s">
        <v>40</v>
      </c>
      <c r="C43" s="107">
        <v>431</v>
      </c>
      <c r="D43" s="107">
        <v>475</v>
      </c>
      <c r="E43" s="107">
        <v>339</v>
      </c>
      <c r="K43" s="107">
        <f>SUM(C43:J43)</f>
        <v>1245</v>
      </c>
    </row>
    <row r="44" spans="1:11">
      <c r="A44" s="9" t="s">
        <v>85</v>
      </c>
      <c r="B44" s="64" t="s">
        <v>80</v>
      </c>
      <c r="C44" s="107">
        <v>442</v>
      </c>
      <c r="D44" s="107">
        <v>415</v>
      </c>
      <c r="E44" s="107">
        <v>384</v>
      </c>
      <c r="K44" s="107">
        <f>SUM(C44:J44)</f>
        <v>1241</v>
      </c>
    </row>
    <row r="45" spans="1:11">
      <c r="A45" s="9" t="s">
        <v>87</v>
      </c>
      <c r="B45" s="67" t="s">
        <v>202</v>
      </c>
      <c r="C45" s="107">
        <v>431</v>
      </c>
      <c r="D45" s="107">
        <v>373</v>
      </c>
      <c r="E45" s="107">
        <v>433</v>
      </c>
      <c r="K45" s="107">
        <f>SUM(C45:J45)</f>
        <v>1237</v>
      </c>
    </row>
    <row r="46" spans="1:11">
      <c r="A46" s="9" t="s">
        <v>89</v>
      </c>
      <c r="B46" s="66" t="s">
        <v>158</v>
      </c>
      <c r="C46" s="107">
        <v>361</v>
      </c>
      <c r="D46" s="107">
        <v>435</v>
      </c>
      <c r="E46" s="107">
        <v>439</v>
      </c>
      <c r="K46" s="107">
        <f>SUM(C46:J46)</f>
        <v>1235</v>
      </c>
    </row>
    <row r="47" spans="1:11">
      <c r="A47" s="9" t="s">
        <v>91</v>
      </c>
      <c r="B47" s="64" t="s">
        <v>190</v>
      </c>
      <c r="C47" s="107">
        <v>344</v>
      </c>
      <c r="D47" s="107">
        <v>466</v>
      </c>
      <c r="E47" s="107">
        <v>419</v>
      </c>
      <c r="K47" s="107">
        <f>SUM(C47:J47)</f>
        <v>1229</v>
      </c>
    </row>
    <row r="48" spans="1:11" ht="20.5" customHeight="1">
      <c r="A48" s="9" t="s">
        <v>93</v>
      </c>
      <c r="B48" s="64" t="s">
        <v>72</v>
      </c>
      <c r="C48" s="107">
        <v>381</v>
      </c>
      <c r="D48" s="107">
        <v>485</v>
      </c>
      <c r="E48" s="107">
        <v>362</v>
      </c>
      <c r="K48" s="107">
        <f>SUM(C48:J48)</f>
        <v>1228</v>
      </c>
    </row>
    <row r="49" spans="1:11">
      <c r="A49" s="9" t="s">
        <v>95</v>
      </c>
      <c r="B49" s="64" t="s">
        <v>10</v>
      </c>
      <c r="C49" s="107">
        <v>431</v>
      </c>
      <c r="D49" s="107">
        <v>426</v>
      </c>
      <c r="E49" s="107">
        <v>370</v>
      </c>
      <c r="K49" s="107">
        <f>SUM(C49:J49)</f>
        <v>1227</v>
      </c>
    </row>
    <row r="50" spans="1:11">
      <c r="A50" s="9" t="s">
        <v>97</v>
      </c>
      <c r="B50" s="64" t="s">
        <v>34</v>
      </c>
      <c r="C50" s="107">
        <v>418</v>
      </c>
      <c r="D50" s="107">
        <v>475</v>
      </c>
      <c r="E50" s="107">
        <v>333</v>
      </c>
      <c r="K50" s="107">
        <f>SUM(C50:J50)</f>
        <v>1226</v>
      </c>
    </row>
    <row r="51" spans="1:11">
      <c r="A51" s="9" t="s">
        <v>99</v>
      </c>
      <c r="B51" s="64" t="s">
        <v>88</v>
      </c>
      <c r="C51" s="107">
        <v>442</v>
      </c>
      <c r="D51" s="107">
        <v>382</v>
      </c>
      <c r="E51" s="107">
        <v>402</v>
      </c>
      <c r="K51" s="107">
        <f>SUM(C51:J51)</f>
        <v>1226</v>
      </c>
    </row>
    <row r="52" spans="1:11">
      <c r="A52" s="9" t="s">
        <v>101</v>
      </c>
      <c r="B52" s="64" t="s">
        <v>244</v>
      </c>
      <c r="C52" s="107">
        <v>427</v>
      </c>
      <c r="D52" s="107">
        <v>436</v>
      </c>
      <c r="E52" s="107">
        <v>361</v>
      </c>
      <c r="K52" s="107">
        <f>SUM(C52:J52)</f>
        <v>1224</v>
      </c>
    </row>
    <row r="53" spans="1:11">
      <c r="A53" s="9" t="s">
        <v>103</v>
      </c>
      <c r="B53" s="64" t="s">
        <v>228</v>
      </c>
      <c r="C53" s="107">
        <v>519</v>
      </c>
      <c r="D53" s="107">
        <v>321</v>
      </c>
      <c r="E53" s="107">
        <v>378</v>
      </c>
      <c r="K53" s="107">
        <f>SUM(C53:J53)</f>
        <v>1218</v>
      </c>
    </row>
    <row r="54" spans="1:11">
      <c r="A54" s="9" t="s">
        <v>105</v>
      </c>
      <c r="B54" s="64" t="s">
        <v>218</v>
      </c>
      <c r="C54" s="107">
        <v>347</v>
      </c>
      <c r="D54" s="107">
        <v>468</v>
      </c>
      <c r="E54" s="107">
        <v>402</v>
      </c>
      <c r="K54" s="107">
        <f>SUM(C54:J54)</f>
        <v>1217</v>
      </c>
    </row>
    <row r="55" spans="1:11">
      <c r="A55" s="9" t="s">
        <v>107</v>
      </c>
      <c r="B55" s="64" t="s">
        <v>44</v>
      </c>
      <c r="C55" s="107">
        <v>423</v>
      </c>
      <c r="D55" s="107">
        <v>406</v>
      </c>
      <c r="E55" s="107">
        <v>386</v>
      </c>
      <c r="K55" s="107">
        <f>SUM(C55:J55)</f>
        <v>1215</v>
      </c>
    </row>
    <row r="56" spans="1:11" ht="18.5" customHeight="1">
      <c r="A56" s="9" t="s">
        <v>109</v>
      </c>
      <c r="B56" s="64" t="s">
        <v>54</v>
      </c>
      <c r="C56" s="107">
        <v>392</v>
      </c>
      <c r="D56" s="107">
        <v>426</v>
      </c>
      <c r="E56" s="107">
        <v>397</v>
      </c>
      <c r="K56" s="107">
        <f>SUM(C56:J56)</f>
        <v>1215</v>
      </c>
    </row>
    <row r="57" spans="1:11">
      <c r="A57" s="9" t="s">
        <v>111</v>
      </c>
      <c r="B57" s="64" t="s">
        <v>102</v>
      </c>
      <c r="C57" s="107">
        <v>426</v>
      </c>
      <c r="D57" s="107">
        <v>421</v>
      </c>
      <c r="E57" s="107">
        <v>366</v>
      </c>
      <c r="K57" s="107">
        <f>SUM(C57:J57)</f>
        <v>1213</v>
      </c>
    </row>
    <row r="58" spans="1:11">
      <c r="A58" s="9" t="s">
        <v>113</v>
      </c>
      <c r="B58" s="64" t="s">
        <v>36</v>
      </c>
      <c r="C58" s="107">
        <v>419</v>
      </c>
      <c r="D58" s="107">
        <v>416</v>
      </c>
      <c r="E58" s="107">
        <v>376</v>
      </c>
      <c r="K58" s="107">
        <f>SUM(C58:J58)</f>
        <v>1211</v>
      </c>
    </row>
    <row r="59" spans="1:11">
      <c r="A59" s="9" t="s">
        <v>115</v>
      </c>
      <c r="B59" s="67" t="s">
        <v>68</v>
      </c>
      <c r="C59" s="107">
        <v>345</v>
      </c>
      <c r="D59" s="107">
        <v>484</v>
      </c>
      <c r="E59" s="107">
        <v>379</v>
      </c>
      <c r="K59" s="107">
        <f>SUM(C59:J59)</f>
        <v>1208</v>
      </c>
    </row>
    <row r="60" spans="1:11" ht="18" customHeight="1">
      <c r="A60" s="9" t="s">
        <v>117</v>
      </c>
      <c r="B60" s="64" t="s">
        <v>130</v>
      </c>
      <c r="C60" s="107">
        <v>401</v>
      </c>
      <c r="D60" s="107">
        <v>410</v>
      </c>
      <c r="E60" s="107">
        <v>396</v>
      </c>
      <c r="K60" s="107">
        <f>SUM(C60:J60)</f>
        <v>1207</v>
      </c>
    </row>
    <row r="61" spans="1:11">
      <c r="A61" s="9" t="s">
        <v>119</v>
      </c>
      <c r="B61" s="66" t="s">
        <v>96</v>
      </c>
      <c r="C61" s="107">
        <v>334</v>
      </c>
      <c r="D61" s="107">
        <v>461</v>
      </c>
      <c r="E61" s="107">
        <v>406</v>
      </c>
      <c r="K61" s="107">
        <f>SUM(C61:J61)</f>
        <v>1201</v>
      </c>
    </row>
    <row r="62" spans="1:11">
      <c r="A62" s="9" t="s">
        <v>121</v>
      </c>
      <c r="B62" s="64" t="s">
        <v>180</v>
      </c>
      <c r="C62" s="107">
        <v>411</v>
      </c>
      <c r="D62" s="107">
        <v>420</v>
      </c>
      <c r="E62" s="107">
        <v>370</v>
      </c>
      <c r="K62" s="107">
        <f>SUM(C62:J62)</f>
        <v>1201</v>
      </c>
    </row>
    <row r="63" spans="1:11">
      <c r="A63" s="9" t="s">
        <v>123</v>
      </c>
      <c r="B63" s="64" t="s">
        <v>200</v>
      </c>
      <c r="C63" s="107">
        <v>411</v>
      </c>
      <c r="D63" s="107">
        <v>418</v>
      </c>
      <c r="E63" s="107">
        <v>369</v>
      </c>
      <c r="K63" s="107">
        <f>SUM(C63:J63)</f>
        <v>1198</v>
      </c>
    </row>
    <row r="64" spans="1:11">
      <c r="A64" s="9" t="s">
        <v>125</v>
      </c>
      <c r="B64" s="64" t="s">
        <v>120</v>
      </c>
      <c r="C64" s="107">
        <v>437</v>
      </c>
      <c r="D64" s="107">
        <v>376</v>
      </c>
      <c r="E64" s="107">
        <v>384</v>
      </c>
      <c r="K64" s="107">
        <f>SUM(C64:J64)</f>
        <v>1197</v>
      </c>
    </row>
    <row r="65" spans="1:11">
      <c r="A65" s="9" t="s">
        <v>127</v>
      </c>
      <c r="B65" s="64" t="s">
        <v>52</v>
      </c>
      <c r="C65" s="107">
        <v>400</v>
      </c>
      <c r="D65" s="107">
        <v>426</v>
      </c>
      <c r="E65" s="107">
        <v>368</v>
      </c>
      <c r="K65" s="107">
        <f>SUM(C65:J65)</f>
        <v>1194</v>
      </c>
    </row>
    <row r="66" spans="1:11">
      <c r="A66" s="9" t="s">
        <v>129</v>
      </c>
      <c r="B66" s="64" t="s">
        <v>122</v>
      </c>
      <c r="C66" s="107">
        <v>388</v>
      </c>
      <c r="D66" s="107">
        <v>432</v>
      </c>
      <c r="E66" s="107">
        <v>372</v>
      </c>
      <c r="K66" s="107">
        <f>SUM(C66:J66)</f>
        <v>1192</v>
      </c>
    </row>
    <row r="67" spans="1:11">
      <c r="A67" s="9" t="s">
        <v>131</v>
      </c>
      <c r="B67" s="64" t="s">
        <v>162</v>
      </c>
      <c r="C67" s="107">
        <v>348</v>
      </c>
      <c r="D67" s="107">
        <v>457</v>
      </c>
      <c r="E67" s="107">
        <v>387</v>
      </c>
      <c r="K67" s="107">
        <f>SUM(C67:J67)</f>
        <v>1192</v>
      </c>
    </row>
    <row r="68" spans="1:11">
      <c r="A68" s="9" t="s">
        <v>133</v>
      </c>
      <c r="B68" s="64" t="s">
        <v>128</v>
      </c>
      <c r="C68" s="107">
        <v>401</v>
      </c>
      <c r="D68" s="107">
        <v>410</v>
      </c>
      <c r="E68" s="107">
        <v>379</v>
      </c>
      <c r="K68" s="107">
        <f>SUM(C68:J68)</f>
        <v>1190</v>
      </c>
    </row>
    <row r="69" spans="1:11">
      <c r="A69" s="9" t="s">
        <v>135</v>
      </c>
      <c r="B69" s="64" t="s">
        <v>134</v>
      </c>
      <c r="C69" s="107">
        <v>363</v>
      </c>
      <c r="D69" s="107">
        <v>389</v>
      </c>
      <c r="E69" s="107">
        <v>437</v>
      </c>
      <c r="K69" s="107">
        <f>SUM(C69:J69)</f>
        <v>1189</v>
      </c>
    </row>
    <row r="70" spans="1:11">
      <c r="A70" s="9" t="s">
        <v>137</v>
      </c>
      <c r="B70" s="64" t="s">
        <v>5</v>
      </c>
      <c r="C70" s="107">
        <v>416</v>
      </c>
      <c r="D70" s="107">
        <v>375</v>
      </c>
      <c r="E70" s="107">
        <v>397</v>
      </c>
      <c r="K70" s="107">
        <f>SUM(C70:J70)</f>
        <v>1188</v>
      </c>
    </row>
    <row r="71" spans="1:11">
      <c r="A71" s="9" t="s">
        <v>139</v>
      </c>
      <c r="B71" s="64" t="s">
        <v>114</v>
      </c>
      <c r="C71" s="107">
        <v>404</v>
      </c>
      <c r="D71" s="107">
        <v>405</v>
      </c>
      <c r="E71" s="107">
        <v>378</v>
      </c>
      <c r="K71" s="107">
        <f>SUM(C71:J71)</f>
        <v>1187</v>
      </c>
    </row>
    <row r="72" spans="1:11">
      <c r="A72" s="9" t="s">
        <v>141</v>
      </c>
      <c r="B72" s="64" t="s">
        <v>168</v>
      </c>
      <c r="C72" s="107">
        <v>385</v>
      </c>
      <c r="D72" s="107">
        <v>372</v>
      </c>
      <c r="E72" s="107">
        <v>427</v>
      </c>
      <c r="K72" s="107">
        <f>SUM(C72:J72)</f>
        <v>1184</v>
      </c>
    </row>
    <row r="73" spans="1:11">
      <c r="A73" s="9" t="s">
        <v>143</v>
      </c>
      <c r="B73" s="64" t="s">
        <v>138</v>
      </c>
      <c r="C73" s="107">
        <v>383</v>
      </c>
      <c r="D73" s="107">
        <v>412</v>
      </c>
      <c r="E73" s="107">
        <v>389</v>
      </c>
      <c r="K73" s="107">
        <f>SUM(C73:J73)</f>
        <v>1184</v>
      </c>
    </row>
    <row r="74" spans="1:11">
      <c r="A74" s="9" t="s">
        <v>145</v>
      </c>
      <c r="B74" s="66" t="s">
        <v>184</v>
      </c>
      <c r="C74" s="107">
        <v>408</v>
      </c>
      <c r="D74" s="107">
        <v>444</v>
      </c>
      <c r="E74" s="107">
        <v>331</v>
      </c>
      <c r="K74" s="107">
        <f>SUM(C74:J74)</f>
        <v>1183</v>
      </c>
    </row>
    <row r="75" spans="1:11">
      <c r="A75" s="9" t="s">
        <v>147</v>
      </c>
      <c r="B75" s="64" t="s">
        <v>16</v>
      </c>
      <c r="C75" s="107">
        <v>430</v>
      </c>
      <c r="D75" s="107">
        <v>377</v>
      </c>
      <c r="E75" s="107">
        <v>375</v>
      </c>
      <c r="K75" s="107">
        <f>SUM(C75:J75)</f>
        <v>1182</v>
      </c>
    </row>
    <row r="76" spans="1:11">
      <c r="A76" s="9" t="s">
        <v>149</v>
      </c>
      <c r="B76" s="64" t="s">
        <v>216</v>
      </c>
      <c r="C76" s="107">
        <v>364</v>
      </c>
      <c r="D76" s="107">
        <v>415</v>
      </c>
      <c r="E76" s="107">
        <v>402</v>
      </c>
      <c r="K76" s="107">
        <f>SUM(C76:J76)</f>
        <v>1181</v>
      </c>
    </row>
    <row r="77" spans="1:11">
      <c r="A77" s="9" t="s">
        <v>151</v>
      </c>
      <c r="B77" s="64" t="s">
        <v>198</v>
      </c>
      <c r="C77" s="107">
        <v>349</v>
      </c>
      <c r="D77" s="107">
        <v>462</v>
      </c>
      <c r="E77" s="107">
        <v>368</v>
      </c>
      <c r="K77" s="107">
        <f>SUM(C77:J77)</f>
        <v>1179</v>
      </c>
    </row>
    <row r="78" spans="1:11">
      <c r="A78" s="9" t="s">
        <v>153</v>
      </c>
      <c r="B78" s="66" t="s">
        <v>204</v>
      </c>
      <c r="C78" s="107">
        <v>414</v>
      </c>
      <c r="D78" s="107">
        <v>473</v>
      </c>
      <c r="E78" s="107">
        <v>288</v>
      </c>
      <c r="K78" s="107">
        <f>SUM(C78:J78)</f>
        <v>1175</v>
      </c>
    </row>
    <row r="79" spans="1:11">
      <c r="A79" s="9" t="s">
        <v>155</v>
      </c>
      <c r="B79" s="64" t="s">
        <v>196</v>
      </c>
      <c r="C79" s="107">
        <v>324</v>
      </c>
      <c r="D79" s="107">
        <v>431</v>
      </c>
      <c r="E79" s="107">
        <v>419</v>
      </c>
      <c r="K79" s="107">
        <f>SUM(C79:J79)</f>
        <v>1174</v>
      </c>
    </row>
    <row r="80" spans="1:11">
      <c r="A80" s="9" t="s">
        <v>157</v>
      </c>
      <c r="B80" s="66" t="s">
        <v>240</v>
      </c>
      <c r="C80" s="107">
        <v>338</v>
      </c>
      <c r="D80" s="107">
        <v>421</v>
      </c>
      <c r="E80" s="107">
        <v>410</v>
      </c>
      <c r="K80" s="107">
        <f>SUM(C80:J80)</f>
        <v>1169</v>
      </c>
    </row>
    <row r="81" spans="1:11">
      <c r="A81" s="9" t="s">
        <v>159</v>
      </c>
      <c r="B81" s="64" t="s">
        <v>208</v>
      </c>
      <c r="C81" s="107">
        <v>348</v>
      </c>
      <c r="D81" s="107">
        <v>439</v>
      </c>
      <c r="E81" s="107">
        <v>381</v>
      </c>
      <c r="K81" s="107">
        <f>SUM(C81:J81)</f>
        <v>1168</v>
      </c>
    </row>
    <row r="82" spans="1:11">
      <c r="A82" s="9" t="s">
        <v>161</v>
      </c>
      <c r="B82" s="64" t="s">
        <v>112</v>
      </c>
      <c r="C82" s="107">
        <v>407</v>
      </c>
      <c r="D82" s="107">
        <v>378</v>
      </c>
      <c r="E82" s="107">
        <v>382</v>
      </c>
      <c r="K82" s="107">
        <f>SUM(C82:J82)</f>
        <v>1167</v>
      </c>
    </row>
    <row r="83" spans="1:11">
      <c r="A83" s="9" t="s">
        <v>163</v>
      </c>
      <c r="B83" s="64" t="s">
        <v>146</v>
      </c>
      <c r="C83" s="107">
        <v>448</v>
      </c>
      <c r="D83" s="107">
        <v>420</v>
      </c>
      <c r="E83" s="107">
        <v>298</v>
      </c>
      <c r="K83" s="107">
        <f>SUM(C83:J83)</f>
        <v>1166</v>
      </c>
    </row>
    <row r="84" spans="1:11">
      <c r="A84" s="9" t="s">
        <v>165</v>
      </c>
      <c r="B84" s="66" t="s">
        <v>160</v>
      </c>
      <c r="C84" s="107">
        <v>430</v>
      </c>
      <c r="D84" s="107">
        <v>393</v>
      </c>
      <c r="E84" s="107">
        <v>337</v>
      </c>
      <c r="K84" s="107">
        <f>SUM(C84:J84)</f>
        <v>1160</v>
      </c>
    </row>
    <row r="85" spans="1:11">
      <c r="A85" s="9" t="s">
        <v>167</v>
      </c>
      <c r="B85" s="64" t="s">
        <v>22</v>
      </c>
      <c r="C85" s="107">
        <v>368</v>
      </c>
      <c r="D85" s="107">
        <v>434</v>
      </c>
      <c r="E85" s="107">
        <v>351</v>
      </c>
      <c r="K85" s="107">
        <f>SUM(C85:J85)</f>
        <v>1153</v>
      </c>
    </row>
    <row r="86" spans="1:11">
      <c r="A86" s="9" t="s">
        <v>169</v>
      </c>
      <c r="B86" s="64" t="s">
        <v>24</v>
      </c>
      <c r="C86" s="107">
        <v>374</v>
      </c>
      <c r="D86" s="107">
        <v>422</v>
      </c>
      <c r="E86" s="107">
        <v>355</v>
      </c>
      <c r="K86" s="107">
        <f>SUM(C86:J86)</f>
        <v>1151</v>
      </c>
    </row>
    <row r="87" spans="1:11">
      <c r="A87" s="9" t="s">
        <v>171</v>
      </c>
      <c r="B87" s="64" t="s">
        <v>172</v>
      </c>
      <c r="C87" s="107">
        <v>397</v>
      </c>
      <c r="D87" s="107">
        <v>379</v>
      </c>
      <c r="E87" s="107">
        <v>373</v>
      </c>
      <c r="K87" s="107">
        <f>SUM(C87:J87)</f>
        <v>1149</v>
      </c>
    </row>
    <row r="88" spans="1:11">
      <c r="A88" s="9" t="s">
        <v>173</v>
      </c>
      <c r="B88" s="68" t="s">
        <v>62</v>
      </c>
      <c r="C88" s="107">
        <v>312</v>
      </c>
      <c r="D88" s="107">
        <v>458</v>
      </c>
      <c r="E88" s="107">
        <v>376</v>
      </c>
      <c r="K88" s="107">
        <f>SUM(C88:J88)</f>
        <v>1146</v>
      </c>
    </row>
    <row r="89" spans="1:11">
      <c r="A89" s="9" t="s">
        <v>175</v>
      </c>
      <c r="B89" s="64" t="s">
        <v>188</v>
      </c>
      <c r="C89" s="107">
        <v>397</v>
      </c>
      <c r="D89" s="107">
        <v>373</v>
      </c>
      <c r="E89" s="107">
        <v>375</v>
      </c>
      <c r="K89" s="107">
        <f>SUM(C89:J89)</f>
        <v>1145</v>
      </c>
    </row>
    <row r="90" spans="1:11">
      <c r="A90" s="9" t="s">
        <v>177</v>
      </c>
      <c r="B90" s="64" t="s">
        <v>194</v>
      </c>
      <c r="C90" s="107">
        <v>358</v>
      </c>
      <c r="D90" s="107">
        <v>416</v>
      </c>
      <c r="E90" s="107">
        <v>370</v>
      </c>
      <c r="K90" s="107">
        <f>SUM(C90:J90)</f>
        <v>1144</v>
      </c>
    </row>
    <row r="91" spans="1:11">
      <c r="A91" s="9" t="s">
        <v>179</v>
      </c>
      <c r="B91" s="64" t="s">
        <v>152</v>
      </c>
      <c r="C91" s="107">
        <v>421</v>
      </c>
      <c r="D91" s="107">
        <v>379</v>
      </c>
      <c r="E91" s="107">
        <v>340</v>
      </c>
      <c r="K91" s="107">
        <f>SUM(C91:J91)</f>
        <v>1140</v>
      </c>
    </row>
    <row r="92" spans="1:11">
      <c r="A92" s="9" t="s">
        <v>181</v>
      </c>
      <c r="B92" s="66" t="s">
        <v>186</v>
      </c>
      <c r="C92" s="107">
        <v>369</v>
      </c>
      <c r="D92" s="107">
        <v>378</v>
      </c>
      <c r="E92" s="107">
        <v>392</v>
      </c>
      <c r="K92" s="107">
        <f>SUM(C92:J92)</f>
        <v>1139</v>
      </c>
    </row>
    <row r="93" spans="1:11">
      <c r="A93" s="9" t="s">
        <v>183</v>
      </c>
      <c r="B93" s="66" t="s">
        <v>94</v>
      </c>
      <c r="C93" s="107">
        <v>382</v>
      </c>
      <c r="D93" s="107">
        <v>403</v>
      </c>
      <c r="E93" s="107">
        <v>351</v>
      </c>
      <c r="K93" s="107">
        <f>SUM(C93:J93)</f>
        <v>1136</v>
      </c>
    </row>
    <row r="94" spans="1:11">
      <c r="A94" s="9" t="s">
        <v>185</v>
      </c>
      <c r="B94" s="68" t="s">
        <v>46</v>
      </c>
      <c r="C94" s="107">
        <v>358</v>
      </c>
      <c r="D94" s="107">
        <v>442</v>
      </c>
      <c r="E94" s="107">
        <v>330</v>
      </c>
      <c r="K94" s="107">
        <f>SUM(C94:J94)</f>
        <v>1130</v>
      </c>
    </row>
    <row r="95" spans="1:11">
      <c r="A95" s="9" t="s">
        <v>187</v>
      </c>
      <c r="B95" s="64" t="s">
        <v>92</v>
      </c>
      <c r="C95" s="107">
        <v>385</v>
      </c>
      <c r="D95" s="107">
        <v>324</v>
      </c>
      <c r="E95" s="107">
        <v>416</v>
      </c>
      <c r="K95" s="107">
        <f>SUM(C95:J95)</f>
        <v>1125</v>
      </c>
    </row>
    <row r="96" spans="1:11">
      <c r="A96" s="9" t="s">
        <v>189</v>
      </c>
      <c r="B96" s="66" t="s">
        <v>26</v>
      </c>
      <c r="C96" s="107">
        <v>393</v>
      </c>
      <c r="D96" s="107">
        <v>406</v>
      </c>
      <c r="E96" s="107">
        <v>325</v>
      </c>
      <c r="K96" s="107">
        <f>SUM(C96:J96)</f>
        <v>1124</v>
      </c>
    </row>
    <row r="97" spans="1:11">
      <c r="A97" s="9" t="s">
        <v>191</v>
      </c>
      <c r="B97" s="64" t="s">
        <v>214</v>
      </c>
      <c r="C97" s="107">
        <v>449</v>
      </c>
      <c r="D97" s="107">
        <v>334</v>
      </c>
      <c r="E97" s="107">
        <v>337</v>
      </c>
      <c r="K97" s="107">
        <f>SUM(C97:J97)</f>
        <v>1120</v>
      </c>
    </row>
    <row r="98" spans="1:11">
      <c r="A98" s="9" t="s">
        <v>193</v>
      </c>
      <c r="B98" s="64" t="s">
        <v>236</v>
      </c>
      <c r="C98" s="107">
        <v>418</v>
      </c>
      <c r="D98" s="107">
        <v>368</v>
      </c>
      <c r="E98" s="107">
        <v>333</v>
      </c>
      <c r="K98" s="107">
        <f>SUM(C98:J98)</f>
        <v>1119</v>
      </c>
    </row>
    <row r="99" spans="1:11">
      <c r="A99" s="9" t="s">
        <v>195</v>
      </c>
      <c r="B99" s="64" t="s">
        <v>86</v>
      </c>
      <c r="C99" s="107">
        <v>411</v>
      </c>
      <c r="D99" s="107">
        <v>349</v>
      </c>
      <c r="E99" s="107">
        <v>359</v>
      </c>
      <c r="K99" s="107">
        <f>SUM(C99:J99)</f>
        <v>1119</v>
      </c>
    </row>
    <row r="100" spans="1:11">
      <c r="A100" s="9" t="s">
        <v>197</v>
      </c>
      <c r="B100" s="66" t="s">
        <v>84</v>
      </c>
      <c r="C100" s="107">
        <v>408</v>
      </c>
      <c r="D100" s="107">
        <v>360</v>
      </c>
      <c r="E100" s="107">
        <v>344</v>
      </c>
      <c r="K100" s="107">
        <f>SUM(C100:J100)</f>
        <v>1112</v>
      </c>
    </row>
    <row r="101" spans="1:11">
      <c r="A101" s="9" t="s">
        <v>199</v>
      </c>
      <c r="B101" s="64" t="s">
        <v>18</v>
      </c>
      <c r="C101" s="107">
        <v>365</v>
      </c>
      <c r="D101" s="107">
        <v>350</v>
      </c>
      <c r="E101" s="107">
        <v>394</v>
      </c>
      <c r="K101" s="107">
        <f>SUM(C101:J101)</f>
        <v>1109</v>
      </c>
    </row>
    <row r="102" spans="1:11">
      <c r="A102" s="9" t="s">
        <v>201</v>
      </c>
      <c r="B102" s="64" t="s">
        <v>170</v>
      </c>
      <c r="C102" s="107">
        <v>421</v>
      </c>
      <c r="D102" s="107">
        <v>339</v>
      </c>
      <c r="E102" s="107">
        <v>342</v>
      </c>
      <c r="K102" s="107">
        <f>SUM(C102:J102)</f>
        <v>1102</v>
      </c>
    </row>
    <row r="103" spans="1:11">
      <c r="A103" s="9" t="s">
        <v>203</v>
      </c>
      <c r="B103" s="64" t="s">
        <v>132</v>
      </c>
      <c r="C103" s="107">
        <v>377</v>
      </c>
      <c r="D103" s="107">
        <v>348</v>
      </c>
      <c r="E103" s="107">
        <v>370</v>
      </c>
      <c r="K103" s="107">
        <f>SUM(C103:J103)</f>
        <v>1095</v>
      </c>
    </row>
    <row r="104" spans="1:11">
      <c r="A104" s="9" t="s">
        <v>205</v>
      </c>
      <c r="B104" s="68" t="s">
        <v>48</v>
      </c>
      <c r="C104" s="11">
        <v>355</v>
      </c>
      <c r="D104" s="11">
        <v>418</v>
      </c>
      <c r="E104" s="11">
        <v>321</v>
      </c>
      <c r="F104" s="11" t="s">
        <v>6</v>
      </c>
      <c r="G104" s="11" t="s">
        <v>6</v>
      </c>
      <c r="H104" s="11" t="s">
        <v>6</v>
      </c>
      <c r="I104" s="11"/>
      <c r="J104" s="11" t="s">
        <v>6</v>
      </c>
      <c r="K104" s="107">
        <f>SUM(C104:J104)</f>
        <v>1094</v>
      </c>
    </row>
    <row r="105" spans="1:11">
      <c r="A105" s="9" t="s">
        <v>207</v>
      </c>
      <c r="B105" s="64" t="s">
        <v>108</v>
      </c>
      <c r="C105" s="107">
        <v>428</v>
      </c>
      <c r="D105" s="107">
        <v>302</v>
      </c>
      <c r="E105" s="107">
        <v>360</v>
      </c>
      <c r="K105" s="107">
        <f>SUM(C105:J105)</f>
        <v>1090</v>
      </c>
    </row>
    <row r="106" spans="1:11">
      <c r="A106" s="9" t="s">
        <v>209</v>
      </c>
      <c r="B106" s="64" t="s">
        <v>206</v>
      </c>
      <c r="C106" s="107">
        <v>360</v>
      </c>
      <c r="D106" s="107">
        <v>420</v>
      </c>
      <c r="E106" s="107">
        <v>302</v>
      </c>
      <c r="K106" s="107">
        <f>SUM(C106:J106)</f>
        <v>1082</v>
      </c>
    </row>
    <row r="107" spans="1:11">
      <c r="A107" s="9" t="s">
        <v>211</v>
      </c>
      <c r="B107" s="66" t="s">
        <v>144</v>
      </c>
      <c r="C107" s="107">
        <v>312</v>
      </c>
      <c r="D107" s="107">
        <v>392</v>
      </c>
      <c r="E107" s="107">
        <v>378</v>
      </c>
      <c r="K107" s="107">
        <f>SUM(C107:J107)</f>
        <v>1082</v>
      </c>
    </row>
    <row r="108" spans="1:11">
      <c r="A108" s="9" t="s">
        <v>213</v>
      </c>
      <c r="B108" s="66" t="s">
        <v>28</v>
      </c>
      <c r="C108" s="107">
        <v>327</v>
      </c>
      <c r="D108" s="107">
        <v>405</v>
      </c>
      <c r="E108" s="107">
        <v>350</v>
      </c>
      <c r="K108" s="107">
        <f>SUM(C108:J108)</f>
        <v>1082</v>
      </c>
    </row>
    <row r="109" spans="1:11">
      <c r="A109" s="9" t="s">
        <v>215</v>
      </c>
      <c r="B109" s="66" t="s">
        <v>192</v>
      </c>
      <c r="C109" s="107">
        <v>355</v>
      </c>
      <c r="D109" s="107">
        <v>310</v>
      </c>
      <c r="E109" s="107">
        <v>405</v>
      </c>
      <c r="K109" s="107">
        <f>SUM(C109:J109)</f>
        <v>1070</v>
      </c>
    </row>
    <row r="110" spans="1:11">
      <c r="A110" s="9" t="s">
        <v>217</v>
      </c>
      <c r="B110" s="64" t="s">
        <v>220</v>
      </c>
      <c r="C110" s="107">
        <v>350</v>
      </c>
      <c r="D110" s="107">
        <v>371</v>
      </c>
      <c r="E110" s="107">
        <v>340</v>
      </c>
      <c r="K110" s="107">
        <f>SUM(C110:J110)</f>
        <v>1061</v>
      </c>
    </row>
    <row r="111" spans="1:11">
      <c r="A111" s="9" t="s">
        <v>219</v>
      </c>
      <c r="B111" s="64" t="s">
        <v>14</v>
      </c>
      <c r="C111" s="107">
        <v>280</v>
      </c>
      <c r="D111" s="107">
        <v>457</v>
      </c>
      <c r="E111" s="107">
        <v>316</v>
      </c>
      <c r="K111" s="107">
        <f>SUM(C111:J111)</f>
        <v>1053</v>
      </c>
    </row>
    <row r="112" spans="1:11">
      <c r="A112" s="9" t="s">
        <v>221</v>
      </c>
      <c r="B112" s="64" t="s">
        <v>234</v>
      </c>
      <c r="C112" s="107">
        <v>383</v>
      </c>
      <c r="D112" s="107">
        <v>337</v>
      </c>
      <c r="E112" s="107">
        <v>328</v>
      </c>
      <c r="K112" s="107">
        <f>SUM(C112:J112)</f>
        <v>1048</v>
      </c>
    </row>
    <row r="113" spans="1:11">
      <c r="A113" s="9" t="s">
        <v>223</v>
      </c>
      <c r="B113" s="66" t="s">
        <v>8</v>
      </c>
      <c r="C113" s="107">
        <v>347</v>
      </c>
      <c r="D113" s="107">
        <v>351</v>
      </c>
      <c r="E113" s="107">
        <v>348</v>
      </c>
      <c r="K113" s="107">
        <f>SUM(C113:J113)</f>
        <v>1046</v>
      </c>
    </row>
    <row r="114" spans="1:11">
      <c r="A114" s="9" t="s">
        <v>225</v>
      </c>
      <c r="B114" s="64" t="s">
        <v>212</v>
      </c>
      <c r="C114" s="107">
        <v>346</v>
      </c>
      <c r="D114" s="107">
        <v>360</v>
      </c>
      <c r="E114" s="107">
        <v>337</v>
      </c>
      <c r="K114" s="107">
        <f>SUM(C114:J114)</f>
        <v>1043</v>
      </c>
    </row>
    <row r="115" spans="1:11">
      <c r="A115" s="9" t="s">
        <v>227</v>
      </c>
      <c r="B115" s="64" t="s">
        <v>136</v>
      </c>
      <c r="C115" s="107">
        <v>239</v>
      </c>
      <c r="D115" s="107">
        <v>458</v>
      </c>
      <c r="E115" s="107">
        <v>342</v>
      </c>
      <c r="K115" s="107">
        <f>SUM(C115:J115)</f>
        <v>1039</v>
      </c>
    </row>
    <row r="116" spans="1:11">
      <c r="A116" s="9" t="s">
        <v>229</v>
      </c>
      <c r="B116" s="64" t="s">
        <v>210</v>
      </c>
      <c r="C116" s="107">
        <v>362</v>
      </c>
      <c r="D116" s="107">
        <v>300</v>
      </c>
      <c r="E116" s="107">
        <v>340</v>
      </c>
      <c r="K116" s="107">
        <f>SUM(C116:J116)</f>
        <v>1002</v>
      </c>
    </row>
    <row r="117" spans="1:11">
      <c r="A117" s="9" t="s">
        <v>231</v>
      </c>
      <c r="B117" s="64" t="s">
        <v>242</v>
      </c>
      <c r="C117" s="107">
        <v>345</v>
      </c>
      <c r="D117" s="107">
        <v>334</v>
      </c>
      <c r="E117" s="107">
        <v>307</v>
      </c>
      <c r="K117" s="107">
        <f>SUM(C117:J117)</f>
        <v>986</v>
      </c>
    </row>
    <row r="118" spans="1:11">
      <c r="A118" s="9" t="s">
        <v>233</v>
      </c>
      <c r="B118" s="68" t="s">
        <v>226</v>
      </c>
      <c r="C118" s="107">
        <v>249</v>
      </c>
      <c r="D118" s="107">
        <v>389</v>
      </c>
      <c r="E118" s="107">
        <v>342</v>
      </c>
      <c r="K118" s="107">
        <f>SUM(C118:J118)</f>
        <v>980</v>
      </c>
    </row>
    <row r="119" spans="1:11">
      <c r="A119" s="9" t="s">
        <v>235</v>
      </c>
      <c r="B119" s="64" t="s">
        <v>50</v>
      </c>
      <c r="C119" s="107">
        <v>246</v>
      </c>
      <c r="D119" s="107">
        <v>378</v>
      </c>
      <c r="E119" s="107">
        <v>316</v>
      </c>
      <c r="K119" s="107">
        <f>SUM(C119:J119)</f>
        <v>940</v>
      </c>
    </row>
    <row r="120" spans="1:11">
      <c r="A120" s="9" t="s">
        <v>237</v>
      </c>
      <c r="B120" s="64" t="s">
        <v>140</v>
      </c>
      <c r="C120" s="107">
        <v>414</v>
      </c>
      <c r="D120" s="107">
        <v>239</v>
      </c>
      <c r="E120" s="107">
        <v>286</v>
      </c>
      <c r="K120" s="107">
        <f>SUM(C120:J120)</f>
        <v>939</v>
      </c>
    </row>
    <row r="121" spans="1:11">
      <c r="A121" s="9" t="s">
        <v>239</v>
      </c>
      <c r="B121" s="66" t="s">
        <v>124</v>
      </c>
      <c r="C121" s="107">
        <v>264</v>
      </c>
      <c r="D121" s="107">
        <v>338</v>
      </c>
      <c r="E121" s="107">
        <v>330</v>
      </c>
      <c r="K121" s="107">
        <f>SUM(C121:J121)</f>
        <v>932</v>
      </c>
    </row>
    <row r="122" spans="1:11">
      <c r="A122" s="9" t="s">
        <v>241</v>
      </c>
      <c r="B122" s="64" t="s">
        <v>224</v>
      </c>
      <c r="C122" s="107">
        <v>288</v>
      </c>
      <c r="D122" s="107">
        <v>355</v>
      </c>
      <c r="E122" s="107">
        <v>268</v>
      </c>
      <c r="K122" s="107">
        <f>SUM(C122:J122)</f>
        <v>911</v>
      </c>
    </row>
    <row r="123" spans="1:11">
      <c r="A123" s="9" t="s">
        <v>243</v>
      </c>
      <c r="B123" s="64" t="s">
        <v>238</v>
      </c>
      <c r="C123" s="107">
        <v>258</v>
      </c>
      <c r="D123" s="107">
        <v>303</v>
      </c>
      <c r="E123" s="107">
        <v>293</v>
      </c>
      <c r="K123" s="107">
        <f>SUM(C123:J123)</f>
        <v>854</v>
      </c>
    </row>
  </sheetData>
  <sortState xmlns:xlrd2="http://schemas.microsoft.com/office/spreadsheetml/2017/richdata2" ref="B4:K123">
    <sortCondition descending="1" ref="K4:K123"/>
  </sortState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88F1-3471-4E28-88AD-45593FA03F01}">
  <dimension ref="A1:G52"/>
  <sheetViews>
    <sheetView workbookViewId="0">
      <selection activeCell="F2" sqref="F2:H18"/>
    </sheetView>
  </sheetViews>
  <sheetFormatPr defaultRowHeight="15.5"/>
  <cols>
    <col min="2" max="2" width="20.58203125" customWidth="1"/>
    <col min="3" max="3" width="23" customWidth="1"/>
    <col min="4" max="4" width="14.9140625" customWidth="1"/>
    <col min="5" max="5" width="11.9140625" customWidth="1"/>
    <col min="6" max="6" width="11.1640625" customWidth="1"/>
    <col min="7" max="7" width="10.58203125" customWidth="1"/>
    <col min="8" max="8" width="10.33203125" customWidth="1"/>
    <col min="9" max="9" width="10.9140625" customWidth="1"/>
  </cols>
  <sheetData>
    <row r="1" spans="1:6" ht="16" thickBot="1">
      <c r="B1" s="63" t="s">
        <v>6</v>
      </c>
      <c r="C1" s="16" t="s">
        <v>6</v>
      </c>
      <c r="D1">
        <v>5000</v>
      </c>
      <c r="E1">
        <v>5000</v>
      </c>
    </row>
    <row r="2" spans="1:6" ht="16" thickBot="1">
      <c r="A2" s="9" t="s">
        <v>4</v>
      </c>
      <c r="B2" s="71" t="s">
        <v>232</v>
      </c>
      <c r="C2" s="72" t="s">
        <v>643</v>
      </c>
      <c r="D2" s="101">
        <v>2904</v>
      </c>
      <c r="E2" s="101">
        <v>3111</v>
      </c>
    </row>
    <row r="3" spans="1:6" ht="16" thickBot="1">
      <c r="A3" s="9" t="s">
        <v>7</v>
      </c>
      <c r="B3" s="70" t="s">
        <v>623</v>
      </c>
      <c r="C3" s="69" t="s">
        <v>624</v>
      </c>
      <c r="D3" s="110">
        <v>2857</v>
      </c>
      <c r="E3" s="110">
        <v>3066</v>
      </c>
    </row>
    <row r="4" spans="1:6" ht="16" thickBot="1">
      <c r="A4" s="9" t="s">
        <v>9</v>
      </c>
      <c r="B4" s="70" t="s">
        <v>608</v>
      </c>
      <c r="C4" s="69" t="s">
        <v>609</v>
      </c>
      <c r="D4" s="113">
        <v>2846</v>
      </c>
      <c r="E4" s="100">
        <v>3063</v>
      </c>
      <c r="F4" t="s">
        <v>6</v>
      </c>
    </row>
    <row r="5" spans="1:6" ht="16" thickBot="1">
      <c r="A5" s="9" t="s">
        <v>11</v>
      </c>
      <c r="B5" s="70" t="s">
        <v>82</v>
      </c>
      <c r="C5" s="69" t="s">
        <v>619</v>
      </c>
      <c r="D5" s="119">
        <v>2846</v>
      </c>
      <c r="E5" s="119">
        <v>3039</v>
      </c>
    </row>
    <row r="6" spans="1:6" ht="16" thickBot="1">
      <c r="A6" s="9" t="s">
        <v>13</v>
      </c>
      <c r="B6" s="71" t="s">
        <v>631</v>
      </c>
      <c r="C6" s="72" t="s">
        <v>631</v>
      </c>
      <c r="D6" s="120">
        <v>2831</v>
      </c>
      <c r="E6" s="113">
        <v>3035</v>
      </c>
      <c r="F6" t="s">
        <v>6</v>
      </c>
    </row>
    <row r="7" spans="1:6" ht="16" thickBot="1">
      <c r="A7" s="9" t="s">
        <v>15</v>
      </c>
      <c r="B7" s="71" t="s">
        <v>629</v>
      </c>
      <c r="C7" s="72" t="s">
        <v>629</v>
      </c>
      <c r="D7" s="100">
        <v>2847</v>
      </c>
      <c r="E7" s="120">
        <v>3028</v>
      </c>
    </row>
    <row r="8" spans="1:6" ht="16" thickBot="1">
      <c r="A8" s="9" t="s">
        <v>17</v>
      </c>
      <c r="B8" s="71" t="s">
        <v>168</v>
      </c>
      <c r="C8" s="72" t="s">
        <v>168</v>
      </c>
      <c r="D8" s="120">
        <v>2844</v>
      </c>
      <c r="E8" s="120">
        <v>3023</v>
      </c>
    </row>
    <row r="9" spans="1:6" ht="16" thickBot="1">
      <c r="A9" s="9" t="s">
        <v>19</v>
      </c>
      <c r="B9" s="70" t="s">
        <v>96</v>
      </c>
      <c r="C9" s="69" t="s">
        <v>618</v>
      </c>
      <c r="D9" s="120">
        <v>2807</v>
      </c>
      <c r="E9" s="120">
        <v>3012</v>
      </c>
      <c r="F9" t="s">
        <v>6</v>
      </c>
    </row>
    <row r="10" spans="1:6" ht="16" thickBot="1">
      <c r="A10" s="9" t="s">
        <v>21</v>
      </c>
      <c r="B10" s="70" t="s">
        <v>606</v>
      </c>
      <c r="C10" s="69" t="s">
        <v>607</v>
      </c>
      <c r="D10" s="120">
        <v>2834</v>
      </c>
      <c r="E10" s="120">
        <v>3001</v>
      </c>
    </row>
    <row r="11" spans="1:6" ht="16" thickBot="1">
      <c r="A11" s="9" t="s">
        <v>23</v>
      </c>
      <c r="B11" s="70" t="s">
        <v>614</v>
      </c>
      <c r="C11" s="69" t="s">
        <v>615</v>
      </c>
      <c r="D11" s="120">
        <v>2828</v>
      </c>
      <c r="E11" s="120">
        <v>2997</v>
      </c>
    </row>
    <row r="12" spans="1:6" ht="16" thickBot="1">
      <c r="A12" s="9" t="s">
        <v>25</v>
      </c>
      <c r="B12" s="70" t="s">
        <v>200</v>
      </c>
      <c r="C12" s="69" t="s">
        <v>617</v>
      </c>
      <c r="D12" s="108">
        <v>2761</v>
      </c>
      <c r="E12" s="108">
        <v>2989</v>
      </c>
    </row>
    <row r="13" spans="1:6" ht="16" thickBot="1">
      <c r="A13" s="9" t="s">
        <v>27</v>
      </c>
      <c r="B13" s="70" t="s">
        <v>94</v>
      </c>
      <c r="C13" s="69" t="s">
        <v>633</v>
      </c>
      <c r="D13" s="123">
        <v>2584</v>
      </c>
      <c r="E13" s="108">
        <v>2979</v>
      </c>
    </row>
    <row r="14" spans="1:6" ht="16" thickBot="1">
      <c r="A14" s="9" t="s">
        <v>29</v>
      </c>
      <c r="B14" s="70" t="s">
        <v>412</v>
      </c>
      <c r="C14" s="69" t="s">
        <v>622</v>
      </c>
      <c r="D14" s="108">
        <v>2760</v>
      </c>
      <c r="E14" s="108">
        <v>2972</v>
      </c>
    </row>
    <row r="15" spans="1:6" ht="16" thickBot="1">
      <c r="A15" s="9" t="s">
        <v>31</v>
      </c>
      <c r="B15" s="71" t="s">
        <v>30</v>
      </c>
      <c r="C15" s="72" t="s">
        <v>634</v>
      </c>
      <c r="D15" s="108">
        <v>2790</v>
      </c>
      <c r="E15" s="108">
        <v>2971</v>
      </c>
    </row>
    <row r="16" spans="1:6" ht="16" thickBot="1">
      <c r="A16" s="9" t="s">
        <v>33</v>
      </c>
      <c r="B16" s="71" t="s">
        <v>80</v>
      </c>
      <c r="C16" s="72" t="s">
        <v>642</v>
      </c>
      <c r="D16" s="108">
        <v>2769</v>
      </c>
      <c r="E16" s="108">
        <v>2966</v>
      </c>
    </row>
    <row r="17" spans="1:7" ht="16" thickBot="1">
      <c r="A17" s="9" t="s">
        <v>35</v>
      </c>
      <c r="B17" s="71" t="s">
        <v>377</v>
      </c>
      <c r="C17" s="72" t="s">
        <v>626</v>
      </c>
      <c r="D17" s="109">
        <v>2759</v>
      </c>
      <c r="E17" s="130">
        <v>2963</v>
      </c>
    </row>
    <row r="18" spans="1:7" ht="16" thickBot="1">
      <c r="A18" s="9" t="s">
        <v>37</v>
      </c>
      <c r="B18" s="71" t="s">
        <v>160</v>
      </c>
      <c r="C18" s="72" t="s">
        <v>632</v>
      </c>
      <c r="D18" s="109">
        <v>2737</v>
      </c>
      <c r="E18" s="130">
        <v>2951</v>
      </c>
    </row>
    <row r="19" spans="1:7" ht="16" thickBot="1">
      <c r="A19" s="9" t="s">
        <v>39</v>
      </c>
      <c r="B19" s="70" t="s">
        <v>8</v>
      </c>
      <c r="C19" s="69" t="s">
        <v>612</v>
      </c>
      <c r="D19" s="108">
        <v>2759</v>
      </c>
      <c r="E19" s="130">
        <v>2944</v>
      </c>
    </row>
    <row r="20" spans="1:7" ht="16" thickBot="1">
      <c r="A20" s="9" t="s">
        <v>41</v>
      </c>
      <c r="B20" s="132" t="s">
        <v>404</v>
      </c>
      <c r="C20" s="69" t="s">
        <v>605</v>
      </c>
      <c r="D20" s="109">
        <v>2527</v>
      </c>
      <c r="E20" s="109">
        <v>2893</v>
      </c>
    </row>
    <row r="21" spans="1:7" ht="16" thickBot="1">
      <c r="A21" s="9" t="s">
        <v>599</v>
      </c>
      <c r="B21" s="70" t="s">
        <v>118</v>
      </c>
      <c r="C21" s="69" t="s">
        <v>630</v>
      </c>
      <c r="D21" s="109">
        <v>2664</v>
      </c>
      <c r="E21" s="130">
        <v>2845</v>
      </c>
    </row>
    <row r="22" spans="1:7">
      <c r="A22" s="9" t="s">
        <v>45</v>
      </c>
      <c r="B22" s="131" t="s">
        <v>108</v>
      </c>
      <c r="C22" s="133" t="s">
        <v>616</v>
      </c>
      <c r="D22" s="109">
        <v>2662</v>
      </c>
      <c r="E22" s="130">
        <v>2833</v>
      </c>
    </row>
    <row r="23" spans="1:7">
      <c r="A23" s="9" t="s">
        <v>47</v>
      </c>
      <c r="B23" s="73" t="s">
        <v>604</v>
      </c>
      <c r="C23" s="74" t="s">
        <v>635</v>
      </c>
      <c r="D23" s="109"/>
      <c r="E23" s="109">
        <v>2824</v>
      </c>
    </row>
    <row r="24" spans="1:7">
      <c r="A24" s="9" t="s">
        <v>49</v>
      </c>
      <c r="B24" s="131" t="s">
        <v>164</v>
      </c>
      <c r="C24" s="134" t="s">
        <v>641</v>
      </c>
      <c r="D24" s="109">
        <v>2656</v>
      </c>
      <c r="E24" s="130">
        <v>2821</v>
      </c>
    </row>
    <row r="25" spans="1:7">
      <c r="A25" s="9" t="s">
        <v>51</v>
      </c>
      <c r="B25" s="76" t="s">
        <v>44</v>
      </c>
      <c r="C25" s="77" t="s">
        <v>638</v>
      </c>
      <c r="D25" s="109">
        <v>2404</v>
      </c>
      <c r="E25" s="109">
        <v>2803</v>
      </c>
    </row>
    <row r="26" spans="1:7">
      <c r="A26" s="9" t="s">
        <v>53</v>
      </c>
      <c r="B26" s="76" t="s">
        <v>5</v>
      </c>
      <c r="C26" s="77" t="s">
        <v>613</v>
      </c>
      <c r="D26" s="109">
        <v>2390</v>
      </c>
      <c r="E26" s="109">
        <v>2761</v>
      </c>
    </row>
    <row r="27" spans="1:7">
      <c r="A27" s="9" t="s">
        <v>55</v>
      </c>
      <c r="B27" s="73" t="s">
        <v>188</v>
      </c>
      <c r="C27" s="74" t="s">
        <v>625</v>
      </c>
      <c r="D27" s="109">
        <v>2460</v>
      </c>
      <c r="E27" s="109"/>
    </row>
    <row r="28" spans="1:7">
      <c r="A28" s="9" t="s">
        <v>57</v>
      </c>
      <c r="B28" s="73" t="s">
        <v>202</v>
      </c>
      <c r="C28" s="74" t="s">
        <v>648</v>
      </c>
      <c r="D28" s="109">
        <v>2419</v>
      </c>
      <c r="E28" s="109"/>
    </row>
    <row r="29" spans="1:7">
      <c r="A29" s="9" t="s">
        <v>59</v>
      </c>
      <c r="B29" s="76" t="s">
        <v>627</v>
      </c>
      <c r="C29" s="77" t="s">
        <v>628</v>
      </c>
      <c r="D29" s="109">
        <v>2389</v>
      </c>
      <c r="G29" s="109"/>
    </row>
    <row r="30" spans="1:7">
      <c r="A30" s="9" t="s">
        <v>61</v>
      </c>
      <c r="B30" s="78" t="s">
        <v>26</v>
      </c>
      <c r="C30" s="77" t="s">
        <v>637</v>
      </c>
      <c r="D30" s="109">
        <v>1443</v>
      </c>
      <c r="E30" s="109"/>
      <c r="G30" s="109"/>
    </row>
    <row r="31" spans="1:7">
      <c r="A31" s="9" t="s">
        <v>63</v>
      </c>
      <c r="B31" s="76" t="s">
        <v>214</v>
      </c>
      <c r="C31" s="77" t="s">
        <v>636</v>
      </c>
      <c r="D31" s="109"/>
      <c r="E31" s="109"/>
      <c r="G31" s="109"/>
    </row>
    <row r="32" spans="1:7">
      <c r="A32" s="9" t="s">
        <v>65</v>
      </c>
      <c r="B32" s="76" t="s">
        <v>610</v>
      </c>
      <c r="C32" s="77" t="s">
        <v>611</v>
      </c>
      <c r="D32" s="109"/>
      <c r="E32" s="109"/>
      <c r="G32" s="109"/>
    </row>
    <row r="33" spans="1:7">
      <c r="A33" s="9" t="s">
        <v>67</v>
      </c>
      <c r="B33" s="76" t="s">
        <v>620</v>
      </c>
      <c r="C33" s="77" t="s">
        <v>621</v>
      </c>
      <c r="D33" s="109"/>
      <c r="E33" s="109" t="s">
        <v>6</v>
      </c>
      <c r="G33" s="109"/>
    </row>
    <row r="34" spans="1:7">
      <c r="A34" s="9" t="s">
        <v>69</v>
      </c>
      <c r="B34" s="76" t="s">
        <v>639</v>
      </c>
      <c r="C34" s="77" t="s">
        <v>640</v>
      </c>
      <c r="E34" s="109"/>
      <c r="G34" s="109"/>
    </row>
    <row r="35" spans="1:7">
      <c r="A35" s="9" t="s">
        <v>71</v>
      </c>
      <c r="B35" s="73" t="s">
        <v>186</v>
      </c>
      <c r="C35" s="74" t="s">
        <v>644</v>
      </c>
      <c r="E35" s="109"/>
      <c r="G35" s="109"/>
    </row>
    <row r="36" spans="1:7">
      <c r="A36" s="9" t="s">
        <v>73</v>
      </c>
      <c r="B36" s="73" t="s">
        <v>178</v>
      </c>
      <c r="C36" s="74" t="s">
        <v>645</v>
      </c>
      <c r="E36" s="109"/>
      <c r="G36" s="109"/>
    </row>
    <row r="37" spans="1:7">
      <c r="A37" s="9" t="s">
        <v>75</v>
      </c>
      <c r="B37" s="73" t="s">
        <v>226</v>
      </c>
      <c r="C37" s="74" t="s">
        <v>646</v>
      </c>
      <c r="E37" s="109"/>
      <c r="G37" s="109"/>
    </row>
    <row r="38" spans="1:7">
      <c r="A38" s="9" t="s">
        <v>77</v>
      </c>
      <c r="B38" s="73" t="s">
        <v>192</v>
      </c>
      <c r="C38" s="74" t="s">
        <v>647</v>
      </c>
      <c r="E38" s="109"/>
      <c r="G38" s="109"/>
    </row>
    <row r="39" spans="1:7">
      <c r="A39" s="9" t="s">
        <v>79</v>
      </c>
      <c r="B39" s="73" t="s">
        <v>649</v>
      </c>
      <c r="C39" s="74" t="s">
        <v>650</v>
      </c>
    </row>
    <row r="40" spans="1:7">
      <c r="A40" s="9" t="s">
        <v>81</v>
      </c>
      <c r="B40" s="73" t="s">
        <v>170</v>
      </c>
      <c r="C40" s="74" t="s">
        <v>651</v>
      </c>
    </row>
    <row r="41" spans="1:7">
      <c r="A41" s="9" t="s">
        <v>83</v>
      </c>
      <c r="B41" s="73" t="s">
        <v>142</v>
      </c>
      <c r="C41" s="74" t="s">
        <v>652</v>
      </c>
    </row>
    <row r="42" spans="1:7">
      <c r="A42" s="9" t="s">
        <v>85</v>
      </c>
      <c r="B42" s="73" t="s">
        <v>653</v>
      </c>
      <c r="C42" s="74" t="s">
        <v>654</v>
      </c>
    </row>
    <row r="43" spans="1:7">
      <c r="A43" s="9" t="s">
        <v>87</v>
      </c>
      <c r="B43" s="73" t="s">
        <v>655</v>
      </c>
      <c r="C43" s="74" t="s">
        <v>656</v>
      </c>
    </row>
    <row r="44" spans="1:7">
      <c r="A44" s="9" t="s">
        <v>89</v>
      </c>
      <c r="B44" s="73" t="s">
        <v>204</v>
      </c>
      <c r="C44" s="74" t="s">
        <v>657</v>
      </c>
    </row>
    <row r="45" spans="1:7">
      <c r="A45" s="9" t="s">
        <v>91</v>
      </c>
      <c r="B45" s="73" t="s">
        <v>22</v>
      </c>
      <c r="C45" s="74" t="s">
        <v>658</v>
      </c>
    </row>
    <row r="46" spans="1:7">
      <c r="A46" s="9" t="s">
        <v>93</v>
      </c>
      <c r="B46" s="73" t="s">
        <v>28</v>
      </c>
      <c r="C46" s="74" t="s">
        <v>659</v>
      </c>
    </row>
    <row r="47" spans="1:7">
      <c r="A47" s="9" t="s">
        <v>95</v>
      </c>
      <c r="B47" s="73" t="s">
        <v>140</v>
      </c>
      <c r="C47" s="74" t="s">
        <v>660</v>
      </c>
      <c r="D47" s="75">
        <v>842</v>
      </c>
    </row>
    <row r="48" spans="1:7">
      <c r="A48" s="9" t="s">
        <v>97</v>
      </c>
      <c r="B48" s="73" t="s">
        <v>473</v>
      </c>
      <c r="C48" s="74" t="s">
        <v>473</v>
      </c>
      <c r="D48" s="75">
        <v>840</v>
      </c>
    </row>
    <row r="49" spans="1:4">
      <c r="A49" s="9" t="s">
        <v>99</v>
      </c>
      <c r="B49" s="73" t="s">
        <v>84</v>
      </c>
      <c r="C49" s="74" t="s">
        <v>84</v>
      </c>
      <c r="D49" s="75">
        <v>822</v>
      </c>
    </row>
    <row r="50" spans="1:4">
      <c r="A50" s="9" t="s">
        <v>101</v>
      </c>
      <c r="B50" s="73" t="s">
        <v>206</v>
      </c>
      <c r="C50" s="74" t="s">
        <v>661</v>
      </c>
      <c r="D50" s="75">
        <v>789</v>
      </c>
    </row>
    <row r="51" spans="1:4">
      <c r="A51" s="9" t="s">
        <v>103</v>
      </c>
      <c r="B51" s="73" t="s">
        <v>54</v>
      </c>
      <c r="C51" s="74" t="s">
        <v>662</v>
      </c>
      <c r="D51" s="75">
        <v>786</v>
      </c>
    </row>
    <row r="52" spans="1:4">
      <c r="A52" s="9" t="s">
        <v>105</v>
      </c>
      <c r="B52" s="73" t="s">
        <v>38</v>
      </c>
      <c r="C52" s="74" t="s">
        <v>663</v>
      </c>
      <c r="D52" s="75">
        <v>417</v>
      </c>
    </row>
  </sheetData>
  <sortState xmlns:xlrd2="http://schemas.microsoft.com/office/spreadsheetml/2017/richdata2" ref="B2:E30">
    <sortCondition descending="1" ref="E30"/>
  </sortState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2E18-B810-4A72-81DD-871069149604}">
  <dimension ref="A1:G123"/>
  <sheetViews>
    <sheetView workbookViewId="0">
      <selection activeCell="B3" sqref="B3"/>
    </sheetView>
  </sheetViews>
  <sheetFormatPr defaultRowHeight="15.5"/>
  <cols>
    <col min="2" max="2" width="17.58203125" customWidth="1"/>
    <col min="3" max="3" width="11.08203125" customWidth="1"/>
    <col min="4" max="4" width="10.1640625" customWidth="1"/>
    <col min="5" max="5" width="11.9140625" customWidth="1"/>
    <col min="6" max="6" width="11.1640625" customWidth="1"/>
    <col min="7" max="7" width="10.58203125" customWidth="1"/>
  </cols>
  <sheetData>
    <row r="1" spans="1:7">
      <c r="B1" s="63" t="s">
        <v>594</v>
      </c>
      <c r="C1" s="16">
        <v>3</v>
      </c>
      <c r="D1" s="16">
        <v>12</v>
      </c>
      <c r="E1" s="16">
        <v>17</v>
      </c>
      <c r="F1" s="16">
        <v>18</v>
      </c>
      <c r="G1" s="16" t="s">
        <v>595</v>
      </c>
    </row>
    <row r="2" spans="1:7">
      <c r="B2" s="63" t="s">
        <v>596</v>
      </c>
      <c r="C2" s="16" t="s">
        <v>590</v>
      </c>
      <c r="D2" s="16" t="s">
        <v>602</v>
      </c>
      <c r="E2" s="16" t="s">
        <v>603</v>
      </c>
      <c r="F2" s="16" t="s">
        <v>573</v>
      </c>
      <c r="G2" s="16"/>
    </row>
    <row r="3" spans="1:7">
      <c r="B3" s="121" t="s">
        <v>699</v>
      </c>
      <c r="C3" s="16" t="s">
        <v>6</v>
      </c>
      <c r="D3" s="16" t="s">
        <v>6</v>
      </c>
      <c r="E3" s="16" t="s">
        <v>6</v>
      </c>
      <c r="F3" s="16" t="s">
        <v>6</v>
      </c>
      <c r="G3" s="16" t="s">
        <v>6</v>
      </c>
    </row>
    <row r="4" spans="1:7" ht="16.5">
      <c r="A4" s="9" t="s">
        <v>4</v>
      </c>
      <c r="B4" s="64" t="s">
        <v>200</v>
      </c>
      <c r="C4" s="11">
        <v>435</v>
      </c>
      <c r="D4" s="107">
        <v>464</v>
      </c>
      <c r="G4" s="65">
        <f t="shared" ref="G4:G35" si="0">SUM(C4:F4)</f>
        <v>899</v>
      </c>
    </row>
    <row r="5" spans="1:7" ht="16.5">
      <c r="A5" s="9" t="s">
        <v>7</v>
      </c>
      <c r="B5" s="64" t="s">
        <v>42</v>
      </c>
      <c r="C5" s="11">
        <v>428</v>
      </c>
      <c r="D5" s="107">
        <v>471</v>
      </c>
      <c r="G5" s="65">
        <f t="shared" si="0"/>
        <v>899</v>
      </c>
    </row>
    <row r="6" spans="1:7" ht="16.5">
      <c r="A6" s="9" t="s">
        <v>9</v>
      </c>
      <c r="B6" s="64" t="s">
        <v>198</v>
      </c>
      <c r="C6" s="11">
        <v>392</v>
      </c>
      <c r="D6" s="107">
        <v>380</v>
      </c>
      <c r="G6" s="65">
        <f t="shared" si="0"/>
        <v>772</v>
      </c>
    </row>
    <row r="7" spans="1:7" ht="16.5">
      <c r="A7" s="16" t="s">
        <v>11</v>
      </c>
      <c r="B7" s="64" t="s">
        <v>5</v>
      </c>
      <c r="C7" s="11">
        <v>448</v>
      </c>
      <c r="D7" s="107">
        <v>427</v>
      </c>
      <c r="G7" s="65">
        <f t="shared" si="0"/>
        <v>875</v>
      </c>
    </row>
    <row r="8" spans="1:7" ht="16.5">
      <c r="A8" s="9" t="s">
        <v>13</v>
      </c>
      <c r="B8" s="64" t="s">
        <v>236</v>
      </c>
      <c r="C8" s="11">
        <v>389</v>
      </c>
      <c r="D8" s="107">
        <v>441</v>
      </c>
      <c r="G8" s="65">
        <f t="shared" si="0"/>
        <v>830</v>
      </c>
    </row>
    <row r="9" spans="1:7" ht="16.5">
      <c r="A9" s="9" t="s">
        <v>15</v>
      </c>
      <c r="B9" s="64" t="s">
        <v>72</v>
      </c>
      <c r="C9" s="11">
        <v>384</v>
      </c>
      <c r="D9" s="107">
        <v>482</v>
      </c>
      <c r="G9" s="65">
        <f t="shared" si="0"/>
        <v>866</v>
      </c>
    </row>
    <row r="10" spans="1:7" ht="16.5">
      <c r="A10" s="9" t="s">
        <v>17</v>
      </c>
      <c r="B10" s="64" t="s">
        <v>118</v>
      </c>
      <c r="C10" s="11">
        <v>425</v>
      </c>
      <c r="D10" s="107">
        <v>504</v>
      </c>
      <c r="G10" s="65">
        <f t="shared" si="0"/>
        <v>929</v>
      </c>
    </row>
    <row r="11" spans="1:7" ht="16.5">
      <c r="A11" s="9" t="s">
        <v>19</v>
      </c>
      <c r="B11" s="64" t="s">
        <v>172</v>
      </c>
      <c r="C11" s="11">
        <v>332</v>
      </c>
      <c r="D11" s="107">
        <v>419</v>
      </c>
      <c r="G11" s="65">
        <f t="shared" si="0"/>
        <v>751</v>
      </c>
    </row>
    <row r="12" spans="1:7" ht="16.5">
      <c r="A12" s="9" t="s">
        <v>21</v>
      </c>
      <c r="B12" s="66" t="s">
        <v>230</v>
      </c>
      <c r="C12" s="11">
        <v>405</v>
      </c>
      <c r="D12" s="107">
        <v>478</v>
      </c>
      <c r="G12" s="65">
        <f t="shared" si="0"/>
        <v>883</v>
      </c>
    </row>
    <row r="13" spans="1:7" ht="16.5">
      <c r="A13" s="9" t="s">
        <v>23</v>
      </c>
      <c r="B13" s="64" t="s">
        <v>30</v>
      </c>
      <c r="C13" s="11">
        <v>379</v>
      </c>
      <c r="D13" s="107">
        <v>499</v>
      </c>
      <c r="G13" s="65">
        <f t="shared" si="0"/>
        <v>878</v>
      </c>
    </row>
    <row r="14" spans="1:7" ht="16.5">
      <c r="A14" s="9" t="s">
        <v>25</v>
      </c>
      <c r="B14" s="64" t="s">
        <v>224</v>
      </c>
      <c r="C14" s="11">
        <v>433</v>
      </c>
      <c r="D14" s="107">
        <v>395</v>
      </c>
      <c r="G14" s="65">
        <f t="shared" si="0"/>
        <v>828</v>
      </c>
    </row>
    <row r="15" spans="1:7" ht="16.5">
      <c r="A15" s="9" t="s">
        <v>27</v>
      </c>
      <c r="B15" s="64" t="s">
        <v>188</v>
      </c>
      <c r="C15" s="11">
        <v>411</v>
      </c>
      <c r="D15" s="107">
        <v>487</v>
      </c>
      <c r="G15" s="65">
        <f t="shared" si="0"/>
        <v>898</v>
      </c>
    </row>
    <row r="16" spans="1:7" ht="16.5">
      <c r="A16" s="9" t="s">
        <v>29</v>
      </c>
      <c r="B16" s="64" t="s">
        <v>10</v>
      </c>
      <c r="C16" s="11">
        <v>428</v>
      </c>
      <c r="D16" s="107">
        <v>451</v>
      </c>
      <c r="G16" s="65">
        <f t="shared" si="0"/>
        <v>879</v>
      </c>
    </row>
    <row r="17" spans="1:7" ht="16.5">
      <c r="A17" s="9" t="s">
        <v>31</v>
      </c>
      <c r="B17" s="64" t="s">
        <v>74</v>
      </c>
      <c r="C17" s="11">
        <v>422</v>
      </c>
      <c r="D17" s="107">
        <v>518</v>
      </c>
      <c r="G17" s="65">
        <f t="shared" si="0"/>
        <v>940</v>
      </c>
    </row>
    <row r="18" spans="1:7" ht="16.5">
      <c r="A18" s="9" t="s">
        <v>33</v>
      </c>
      <c r="B18" s="64" t="s">
        <v>208</v>
      </c>
      <c r="C18" s="11">
        <v>458</v>
      </c>
      <c r="D18" s="107">
        <v>375</v>
      </c>
      <c r="G18" s="65">
        <f t="shared" si="0"/>
        <v>833</v>
      </c>
    </row>
    <row r="19" spans="1:7" ht="16.5">
      <c r="A19" s="9" t="s">
        <v>35</v>
      </c>
      <c r="B19" s="66" t="s">
        <v>96</v>
      </c>
      <c r="C19" s="11">
        <v>426</v>
      </c>
      <c r="D19" s="107">
        <v>386</v>
      </c>
      <c r="G19" s="65">
        <f t="shared" si="0"/>
        <v>812</v>
      </c>
    </row>
    <row r="20" spans="1:7" ht="16.5">
      <c r="A20" s="9" t="s">
        <v>37</v>
      </c>
      <c r="B20" s="64" t="s">
        <v>98</v>
      </c>
      <c r="C20" s="11">
        <v>446</v>
      </c>
      <c r="D20" s="107">
        <v>465</v>
      </c>
      <c r="G20" s="65">
        <f t="shared" si="0"/>
        <v>911</v>
      </c>
    </row>
    <row r="21" spans="1:7" ht="16.5">
      <c r="A21" s="9" t="s">
        <v>39</v>
      </c>
      <c r="B21" s="64" t="s">
        <v>112</v>
      </c>
      <c r="C21" s="11">
        <v>428</v>
      </c>
      <c r="D21" s="107">
        <v>432</v>
      </c>
      <c r="G21" s="65">
        <f t="shared" si="0"/>
        <v>860</v>
      </c>
    </row>
    <row r="22" spans="1:7" ht="16.5">
      <c r="A22" s="9" t="s">
        <v>41</v>
      </c>
      <c r="B22" s="66" t="s">
        <v>84</v>
      </c>
      <c r="C22" s="11">
        <v>440</v>
      </c>
      <c r="D22" s="107">
        <v>403</v>
      </c>
      <c r="G22" s="65">
        <f t="shared" si="0"/>
        <v>843</v>
      </c>
    </row>
    <row r="23" spans="1:7" ht="16.5">
      <c r="A23" s="9" t="s">
        <v>599</v>
      </c>
      <c r="B23" s="64" t="s">
        <v>90</v>
      </c>
      <c r="C23" s="11">
        <v>422</v>
      </c>
      <c r="D23" s="107">
        <v>486</v>
      </c>
      <c r="G23" s="65">
        <f t="shared" si="0"/>
        <v>908</v>
      </c>
    </row>
    <row r="24" spans="1:7" ht="16.5">
      <c r="A24" s="9" t="s">
        <v>45</v>
      </c>
      <c r="B24" s="64" t="s">
        <v>242</v>
      </c>
      <c r="C24" s="11">
        <v>347</v>
      </c>
      <c r="D24" s="107">
        <v>425</v>
      </c>
      <c r="G24" s="65">
        <f t="shared" si="0"/>
        <v>772</v>
      </c>
    </row>
    <row r="25" spans="1:7" ht="16.5">
      <c r="A25" s="9" t="s">
        <v>47</v>
      </c>
      <c r="B25" s="64" t="s">
        <v>164</v>
      </c>
      <c r="C25" s="11">
        <v>433</v>
      </c>
      <c r="D25" s="107">
        <v>504</v>
      </c>
      <c r="G25" s="65">
        <f t="shared" si="0"/>
        <v>937</v>
      </c>
    </row>
    <row r="26" spans="1:7" ht="16.5">
      <c r="A26" s="9" t="s">
        <v>49</v>
      </c>
      <c r="B26" s="67" t="s">
        <v>48</v>
      </c>
      <c r="C26" s="11">
        <v>347</v>
      </c>
      <c r="D26" s="107">
        <v>489</v>
      </c>
      <c r="G26" s="65">
        <f t="shared" si="0"/>
        <v>836</v>
      </c>
    </row>
    <row r="27" spans="1:7" ht="16.5">
      <c r="A27" s="9" t="s">
        <v>51</v>
      </c>
      <c r="B27" s="64" t="s">
        <v>50</v>
      </c>
      <c r="C27" s="11">
        <v>412</v>
      </c>
      <c r="D27" s="107">
        <v>344</v>
      </c>
      <c r="G27" s="65">
        <f t="shared" si="0"/>
        <v>756</v>
      </c>
    </row>
    <row r="28" spans="1:7" ht="16.5">
      <c r="A28" s="9" t="s">
        <v>53</v>
      </c>
      <c r="B28" s="64" t="s">
        <v>76</v>
      </c>
      <c r="C28" s="11">
        <v>446</v>
      </c>
      <c r="D28" s="107">
        <v>504</v>
      </c>
      <c r="G28" s="65">
        <f t="shared" si="0"/>
        <v>950</v>
      </c>
    </row>
    <row r="29" spans="1:7" ht="16.5">
      <c r="A29" s="9" t="s">
        <v>55</v>
      </c>
      <c r="B29" s="64" t="s">
        <v>86</v>
      </c>
      <c r="C29" s="11">
        <v>348</v>
      </c>
      <c r="D29" s="107">
        <v>419</v>
      </c>
      <c r="G29" s="65">
        <f t="shared" si="0"/>
        <v>767</v>
      </c>
    </row>
    <row r="30" spans="1:7" ht="16.5">
      <c r="A30" s="9" t="s">
        <v>57</v>
      </c>
      <c r="B30" s="64" t="s">
        <v>104</v>
      </c>
      <c r="C30" s="11">
        <v>428</v>
      </c>
      <c r="D30" s="107">
        <v>518</v>
      </c>
      <c r="G30" s="65">
        <f t="shared" si="0"/>
        <v>946</v>
      </c>
    </row>
    <row r="31" spans="1:7" ht="16.5">
      <c r="A31" s="9" t="s">
        <v>59</v>
      </c>
      <c r="B31" s="66" t="s">
        <v>158</v>
      </c>
      <c r="C31" s="11">
        <v>405</v>
      </c>
      <c r="D31" s="107">
        <v>492</v>
      </c>
      <c r="G31" s="65">
        <f t="shared" si="0"/>
        <v>897</v>
      </c>
    </row>
    <row r="32" spans="1:7" ht="16.5">
      <c r="A32" s="9" t="s">
        <v>61</v>
      </c>
      <c r="B32" s="64" t="s">
        <v>206</v>
      </c>
      <c r="C32" s="11">
        <v>389</v>
      </c>
      <c r="D32" s="107">
        <v>291</v>
      </c>
      <c r="G32" s="65">
        <f t="shared" si="0"/>
        <v>680</v>
      </c>
    </row>
    <row r="33" spans="1:7" ht="16.5">
      <c r="A33" s="9" t="s">
        <v>63</v>
      </c>
      <c r="B33" s="64" t="s">
        <v>168</v>
      </c>
      <c r="C33" s="11">
        <v>378</v>
      </c>
      <c r="D33" s="107">
        <v>449</v>
      </c>
      <c r="G33" s="65">
        <f t="shared" si="0"/>
        <v>827</v>
      </c>
    </row>
    <row r="34" spans="1:7" ht="16.5">
      <c r="A34" s="9" t="s">
        <v>65</v>
      </c>
      <c r="B34" s="64" t="s">
        <v>214</v>
      </c>
      <c r="C34" s="11">
        <v>413</v>
      </c>
      <c r="D34" s="107">
        <v>425</v>
      </c>
      <c r="G34" s="65">
        <f t="shared" si="0"/>
        <v>838</v>
      </c>
    </row>
    <row r="35" spans="1:7" ht="16.5">
      <c r="A35" s="9" t="s">
        <v>67</v>
      </c>
      <c r="B35" s="66" t="s">
        <v>94</v>
      </c>
      <c r="C35" s="11">
        <v>432</v>
      </c>
      <c r="D35" s="107">
        <v>504</v>
      </c>
      <c r="G35" s="65">
        <f t="shared" si="0"/>
        <v>936</v>
      </c>
    </row>
    <row r="36" spans="1:7" ht="16.5">
      <c r="A36" s="9" t="s">
        <v>69</v>
      </c>
      <c r="B36" s="64" t="s">
        <v>212</v>
      </c>
      <c r="C36" s="11">
        <v>384</v>
      </c>
      <c r="D36" s="107">
        <v>397</v>
      </c>
      <c r="G36" s="65">
        <f t="shared" ref="G36:G67" si="1">SUM(C36:F36)</f>
        <v>781</v>
      </c>
    </row>
    <row r="37" spans="1:7" ht="16.5">
      <c r="A37" s="9" t="s">
        <v>71</v>
      </c>
      <c r="B37" s="64" t="s">
        <v>66</v>
      </c>
      <c r="C37" s="11">
        <v>387</v>
      </c>
      <c r="D37" s="107">
        <v>509</v>
      </c>
      <c r="G37" s="65">
        <f t="shared" si="1"/>
        <v>896</v>
      </c>
    </row>
    <row r="38" spans="1:7" ht="16.5">
      <c r="A38" s="9" t="s">
        <v>73</v>
      </c>
      <c r="B38" s="64" t="s">
        <v>176</v>
      </c>
      <c r="C38" s="11">
        <v>372</v>
      </c>
      <c r="D38" s="107">
        <v>391</v>
      </c>
      <c r="G38" s="65">
        <f t="shared" si="1"/>
        <v>763</v>
      </c>
    </row>
    <row r="39" spans="1:7" ht="16.5">
      <c r="A39" s="9" t="s">
        <v>75</v>
      </c>
      <c r="B39" s="64" t="s">
        <v>12</v>
      </c>
      <c r="C39" s="11">
        <v>389</v>
      </c>
      <c r="D39" s="107">
        <v>504</v>
      </c>
      <c r="G39" s="65">
        <f t="shared" si="1"/>
        <v>893</v>
      </c>
    </row>
    <row r="40" spans="1:7" ht="16.5">
      <c r="A40" s="9" t="s">
        <v>77</v>
      </c>
      <c r="B40" s="64" t="s">
        <v>70</v>
      </c>
      <c r="C40" s="11">
        <v>409</v>
      </c>
      <c r="D40" s="107">
        <v>510</v>
      </c>
      <c r="G40" s="65">
        <f t="shared" si="1"/>
        <v>919</v>
      </c>
    </row>
    <row r="41" spans="1:7" ht="16.5">
      <c r="A41" s="9" t="s">
        <v>79</v>
      </c>
      <c r="B41" s="64" t="s">
        <v>220</v>
      </c>
      <c r="C41" s="11">
        <v>329</v>
      </c>
      <c r="D41" s="107">
        <v>278</v>
      </c>
      <c r="G41" s="65">
        <f t="shared" si="1"/>
        <v>607</v>
      </c>
    </row>
    <row r="42" spans="1:7" ht="16.5">
      <c r="A42" s="9" t="s">
        <v>81</v>
      </c>
      <c r="B42" s="64" t="s">
        <v>190</v>
      </c>
      <c r="C42" s="11">
        <v>406</v>
      </c>
      <c r="D42" s="107">
        <v>419</v>
      </c>
      <c r="G42" s="65">
        <f t="shared" si="1"/>
        <v>825</v>
      </c>
    </row>
    <row r="43" spans="1:7" ht="16.5">
      <c r="A43" s="9" t="s">
        <v>83</v>
      </c>
      <c r="B43" s="67" t="s">
        <v>68</v>
      </c>
      <c r="C43" s="11">
        <v>312</v>
      </c>
      <c r="D43" s="107">
        <v>464</v>
      </c>
      <c r="G43" s="65">
        <f t="shared" si="1"/>
        <v>776</v>
      </c>
    </row>
    <row r="44" spans="1:7" ht="16.5">
      <c r="A44" s="9" t="s">
        <v>85</v>
      </c>
      <c r="B44" s="67" t="s">
        <v>142</v>
      </c>
      <c r="C44" s="11">
        <v>425</v>
      </c>
      <c r="D44" s="107">
        <v>524</v>
      </c>
      <c r="G44" s="65">
        <f t="shared" si="1"/>
        <v>949</v>
      </c>
    </row>
    <row r="45" spans="1:7" ht="16.5">
      <c r="A45" s="9" t="s">
        <v>87</v>
      </c>
      <c r="B45" s="66" t="s">
        <v>26</v>
      </c>
      <c r="C45" s="11">
        <v>396</v>
      </c>
      <c r="D45" s="107">
        <v>501</v>
      </c>
      <c r="G45" s="65">
        <f t="shared" si="1"/>
        <v>897</v>
      </c>
    </row>
    <row r="46" spans="1:7" ht="16.5">
      <c r="A46" s="9" t="s">
        <v>89</v>
      </c>
      <c r="B46" s="64" t="s">
        <v>14</v>
      </c>
      <c r="C46" s="11">
        <v>369</v>
      </c>
      <c r="D46" s="107">
        <v>402</v>
      </c>
      <c r="G46" s="65">
        <f t="shared" si="1"/>
        <v>771</v>
      </c>
    </row>
    <row r="47" spans="1:7" ht="16.5">
      <c r="A47" s="9" t="s">
        <v>91</v>
      </c>
      <c r="B47" s="64" t="s">
        <v>92</v>
      </c>
      <c r="C47" s="11">
        <v>414</v>
      </c>
      <c r="D47" s="107">
        <v>373</v>
      </c>
      <c r="G47" s="65">
        <f t="shared" si="1"/>
        <v>787</v>
      </c>
    </row>
    <row r="48" spans="1:7" ht="16.5">
      <c r="A48" s="9" t="s">
        <v>93</v>
      </c>
      <c r="B48" s="64" t="s">
        <v>52</v>
      </c>
      <c r="C48" s="11">
        <v>409</v>
      </c>
      <c r="D48" s="11">
        <v>397</v>
      </c>
      <c r="G48" s="65">
        <f t="shared" si="1"/>
        <v>806</v>
      </c>
    </row>
    <row r="49" spans="1:7" ht="16.5">
      <c r="A49" s="9" t="s">
        <v>95</v>
      </c>
      <c r="B49" s="64" t="s">
        <v>128</v>
      </c>
      <c r="C49" s="11">
        <v>421</v>
      </c>
      <c r="D49" s="107">
        <v>411</v>
      </c>
      <c r="G49" s="65">
        <f t="shared" si="1"/>
        <v>832</v>
      </c>
    </row>
    <row r="50" spans="1:7" ht="16.5">
      <c r="A50" s="9" t="s">
        <v>97</v>
      </c>
      <c r="B50" s="64" t="s">
        <v>130</v>
      </c>
      <c r="C50" s="11">
        <v>421</v>
      </c>
      <c r="D50" s="107">
        <v>479</v>
      </c>
      <c r="G50" s="65">
        <f t="shared" si="1"/>
        <v>900</v>
      </c>
    </row>
    <row r="51" spans="1:7" ht="16.5">
      <c r="A51" s="9" t="s">
        <v>99</v>
      </c>
      <c r="B51" s="64" t="s">
        <v>154</v>
      </c>
      <c r="C51" s="11">
        <v>402</v>
      </c>
      <c r="D51" s="107">
        <v>411</v>
      </c>
      <c r="G51" s="65">
        <f t="shared" si="1"/>
        <v>813</v>
      </c>
    </row>
    <row r="52" spans="1:7" ht="16.5">
      <c r="A52" s="9" t="s">
        <v>101</v>
      </c>
      <c r="B52" s="64" t="s">
        <v>122</v>
      </c>
      <c r="C52" s="11">
        <v>230</v>
      </c>
      <c r="D52" s="107">
        <v>459</v>
      </c>
      <c r="G52" s="65">
        <f t="shared" si="1"/>
        <v>689</v>
      </c>
    </row>
    <row r="53" spans="1:7" ht="16.5">
      <c r="A53" s="9" t="s">
        <v>103</v>
      </c>
      <c r="B53" s="64" t="s">
        <v>216</v>
      </c>
      <c r="C53" s="11">
        <v>422</v>
      </c>
      <c r="D53" s="107">
        <v>418</v>
      </c>
      <c r="G53" s="65">
        <f t="shared" si="1"/>
        <v>840</v>
      </c>
    </row>
    <row r="54" spans="1:7" ht="16.5">
      <c r="A54" s="9" t="s">
        <v>105</v>
      </c>
      <c r="B54" s="64" t="s">
        <v>178</v>
      </c>
      <c r="C54" s="11">
        <v>400</v>
      </c>
      <c r="D54" s="107">
        <v>374</v>
      </c>
      <c r="G54" s="65">
        <f t="shared" si="1"/>
        <v>774</v>
      </c>
    </row>
    <row r="55" spans="1:7" ht="16.5">
      <c r="A55" s="9" t="s">
        <v>107</v>
      </c>
      <c r="B55" s="64" t="s">
        <v>100</v>
      </c>
      <c r="C55" s="11">
        <v>428</v>
      </c>
      <c r="D55" s="107">
        <v>471</v>
      </c>
      <c r="G55" s="65">
        <f t="shared" si="1"/>
        <v>899</v>
      </c>
    </row>
    <row r="56" spans="1:7" ht="16.5">
      <c r="A56" s="9" t="s">
        <v>109</v>
      </c>
      <c r="B56" s="64" t="s">
        <v>44</v>
      </c>
      <c r="C56" s="11">
        <v>409</v>
      </c>
      <c r="D56" s="107">
        <v>518</v>
      </c>
      <c r="G56" s="65">
        <f t="shared" si="1"/>
        <v>927</v>
      </c>
    </row>
    <row r="57" spans="1:7" ht="16.5">
      <c r="A57" s="9" t="s">
        <v>111</v>
      </c>
      <c r="B57" s="64" t="s">
        <v>136</v>
      </c>
      <c r="C57" s="11">
        <v>372</v>
      </c>
      <c r="D57" s="107">
        <v>386</v>
      </c>
      <c r="G57" s="65">
        <f t="shared" si="1"/>
        <v>758</v>
      </c>
    </row>
    <row r="58" spans="1:7" ht="16.5">
      <c r="A58" s="9" t="s">
        <v>113</v>
      </c>
      <c r="B58" s="64" t="s">
        <v>222</v>
      </c>
      <c r="C58" s="11">
        <v>449</v>
      </c>
      <c r="D58" s="107">
        <v>495</v>
      </c>
      <c r="G58" s="65">
        <f t="shared" si="1"/>
        <v>944</v>
      </c>
    </row>
    <row r="59" spans="1:7" ht="16.5">
      <c r="A59" s="9" t="s">
        <v>115</v>
      </c>
      <c r="B59" s="64" t="s">
        <v>20</v>
      </c>
      <c r="C59" s="11">
        <v>433</v>
      </c>
      <c r="D59" s="107">
        <v>504</v>
      </c>
      <c r="G59" s="65">
        <f t="shared" si="1"/>
        <v>937</v>
      </c>
    </row>
    <row r="60" spans="1:7" ht="16.5">
      <c r="A60" s="9" t="s">
        <v>117</v>
      </c>
      <c r="B60" s="66" t="s">
        <v>240</v>
      </c>
      <c r="C60" s="11">
        <v>334</v>
      </c>
      <c r="D60" s="107">
        <v>467</v>
      </c>
      <c r="G60" s="65">
        <f t="shared" si="1"/>
        <v>801</v>
      </c>
    </row>
    <row r="61" spans="1:7" ht="16.5">
      <c r="A61" s="9" t="s">
        <v>119</v>
      </c>
      <c r="B61" s="64" t="s">
        <v>244</v>
      </c>
      <c r="C61" s="11">
        <v>387</v>
      </c>
      <c r="D61" s="107">
        <v>502</v>
      </c>
      <c r="G61" s="65">
        <f t="shared" si="1"/>
        <v>889</v>
      </c>
    </row>
    <row r="62" spans="1:7" ht="16.5">
      <c r="A62" s="9" t="s">
        <v>121</v>
      </c>
      <c r="B62" s="64" t="s">
        <v>180</v>
      </c>
      <c r="C62" s="11">
        <v>409</v>
      </c>
      <c r="D62" s="107">
        <v>383</v>
      </c>
      <c r="G62" s="65">
        <f t="shared" si="1"/>
        <v>792</v>
      </c>
    </row>
    <row r="63" spans="1:7" ht="16.5">
      <c r="A63" s="9" t="s">
        <v>123</v>
      </c>
      <c r="B63" s="66" t="s">
        <v>124</v>
      </c>
      <c r="C63" s="11">
        <v>388</v>
      </c>
      <c r="D63" s="107">
        <v>406</v>
      </c>
      <c r="G63" s="65">
        <f t="shared" si="1"/>
        <v>794</v>
      </c>
    </row>
    <row r="64" spans="1:7" ht="16.5">
      <c r="A64" s="9" t="s">
        <v>125</v>
      </c>
      <c r="B64" s="64" t="s">
        <v>78</v>
      </c>
      <c r="C64" s="11">
        <v>425</v>
      </c>
      <c r="D64" s="107">
        <v>518</v>
      </c>
      <c r="G64" s="65">
        <f t="shared" si="1"/>
        <v>943</v>
      </c>
    </row>
    <row r="65" spans="1:7" ht="16.5">
      <c r="A65" s="9" t="s">
        <v>127</v>
      </c>
      <c r="B65" s="64" t="s">
        <v>32</v>
      </c>
      <c r="C65" s="11">
        <v>395</v>
      </c>
      <c r="D65" s="107">
        <v>465</v>
      </c>
      <c r="G65" s="65">
        <f t="shared" si="1"/>
        <v>860</v>
      </c>
    </row>
    <row r="66" spans="1:7" ht="16.5">
      <c r="A66" s="9" t="s">
        <v>129</v>
      </c>
      <c r="B66" s="64" t="s">
        <v>156</v>
      </c>
      <c r="C66" s="11">
        <v>430</v>
      </c>
      <c r="D66" s="107">
        <v>403</v>
      </c>
      <c r="G66" s="65">
        <f t="shared" si="1"/>
        <v>833</v>
      </c>
    </row>
    <row r="67" spans="1:7" ht="16.5">
      <c r="A67" s="9" t="s">
        <v>131</v>
      </c>
      <c r="B67" s="67" t="s">
        <v>46</v>
      </c>
      <c r="C67" s="11">
        <v>364</v>
      </c>
      <c r="D67" s="107">
        <v>457</v>
      </c>
      <c r="G67" s="65">
        <f t="shared" si="1"/>
        <v>821</v>
      </c>
    </row>
    <row r="68" spans="1:7" ht="16.5">
      <c r="A68" s="9" t="s">
        <v>133</v>
      </c>
      <c r="B68" s="64" t="s">
        <v>166</v>
      </c>
      <c r="C68" s="11">
        <v>419</v>
      </c>
      <c r="D68" s="107">
        <v>448</v>
      </c>
      <c r="G68" s="65">
        <f t="shared" ref="G68:G99" si="2">SUM(C68:F68)</f>
        <v>867</v>
      </c>
    </row>
    <row r="69" spans="1:7" ht="16.5">
      <c r="A69" s="9" t="s">
        <v>135</v>
      </c>
      <c r="B69" s="64" t="s">
        <v>148</v>
      </c>
      <c r="C69" s="11">
        <v>435</v>
      </c>
      <c r="D69" s="107">
        <v>368</v>
      </c>
      <c r="G69" s="65">
        <f t="shared" si="2"/>
        <v>803</v>
      </c>
    </row>
    <row r="70" spans="1:7" ht="16.5">
      <c r="A70" s="9" t="s">
        <v>137</v>
      </c>
      <c r="B70" s="67" t="s">
        <v>202</v>
      </c>
      <c r="C70" s="11">
        <v>386</v>
      </c>
      <c r="D70" s="107">
        <v>380</v>
      </c>
      <c r="G70" s="65">
        <f t="shared" si="2"/>
        <v>766</v>
      </c>
    </row>
    <row r="71" spans="1:7" ht="16.5">
      <c r="A71" s="9" t="s">
        <v>139</v>
      </c>
      <c r="B71" s="66" t="s">
        <v>184</v>
      </c>
      <c r="C71" s="11">
        <v>414</v>
      </c>
      <c r="D71" s="107">
        <v>427</v>
      </c>
      <c r="G71" s="65">
        <f t="shared" si="2"/>
        <v>841</v>
      </c>
    </row>
    <row r="72" spans="1:7" ht="16.5">
      <c r="A72" s="9" t="s">
        <v>141</v>
      </c>
      <c r="B72" s="67" t="s">
        <v>226</v>
      </c>
      <c r="C72" s="11">
        <v>442</v>
      </c>
      <c r="D72" s="107">
        <v>419</v>
      </c>
      <c r="G72" s="65">
        <f t="shared" si="2"/>
        <v>861</v>
      </c>
    </row>
    <row r="73" spans="1:7" ht="16.5">
      <c r="A73" s="9" t="s">
        <v>143</v>
      </c>
      <c r="B73" s="64" t="s">
        <v>134</v>
      </c>
      <c r="C73" s="11">
        <v>421</v>
      </c>
      <c r="D73" s="107">
        <v>446</v>
      </c>
      <c r="G73" s="65">
        <f t="shared" si="2"/>
        <v>867</v>
      </c>
    </row>
    <row r="74" spans="1:7" ht="16.5">
      <c r="A74" s="9" t="s">
        <v>145</v>
      </c>
      <c r="B74" s="64" t="s">
        <v>56</v>
      </c>
      <c r="C74" s="11">
        <v>449</v>
      </c>
      <c r="D74" s="107">
        <v>415</v>
      </c>
      <c r="G74" s="65">
        <f t="shared" si="2"/>
        <v>864</v>
      </c>
    </row>
    <row r="75" spans="1:7" ht="16.5">
      <c r="A75" s="9" t="s">
        <v>147</v>
      </c>
      <c r="B75" s="64" t="s">
        <v>58</v>
      </c>
      <c r="C75" s="11">
        <v>450</v>
      </c>
      <c r="D75" s="107">
        <v>438</v>
      </c>
      <c r="G75" s="65">
        <f t="shared" si="2"/>
        <v>888</v>
      </c>
    </row>
    <row r="76" spans="1:7" ht="16.5">
      <c r="A76" s="9" t="s">
        <v>149</v>
      </c>
      <c r="B76" s="64" t="s">
        <v>210</v>
      </c>
      <c r="C76" s="11">
        <v>372</v>
      </c>
      <c r="D76" s="107">
        <v>469</v>
      </c>
      <c r="G76" s="65">
        <f t="shared" si="2"/>
        <v>841</v>
      </c>
    </row>
    <row r="77" spans="1:7" ht="16.5">
      <c r="A77" s="9" t="s">
        <v>151</v>
      </c>
      <c r="B77" s="64" t="s">
        <v>22</v>
      </c>
      <c r="C77" s="11">
        <v>459</v>
      </c>
      <c r="D77" s="107">
        <v>471</v>
      </c>
      <c r="G77" s="65">
        <f t="shared" si="2"/>
        <v>930</v>
      </c>
    </row>
    <row r="78" spans="1:7" ht="16.5">
      <c r="A78" s="9" t="s">
        <v>153</v>
      </c>
      <c r="B78" s="66" t="s">
        <v>144</v>
      </c>
      <c r="C78" s="11">
        <v>427</v>
      </c>
      <c r="D78" s="107">
        <v>479</v>
      </c>
      <c r="G78" s="65">
        <f t="shared" si="2"/>
        <v>906</v>
      </c>
    </row>
    <row r="79" spans="1:7" ht="16.5">
      <c r="A79" s="9" t="s">
        <v>155</v>
      </c>
      <c r="B79" s="66" t="s">
        <v>106</v>
      </c>
      <c r="C79" s="11">
        <v>391</v>
      </c>
      <c r="D79" s="107">
        <v>401</v>
      </c>
      <c r="G79" s="65">
        <f t="shared" si="2"/>
        <v>792</v>
      </c>
    </row>
    <row r="80" spans="1:7" ht="16.5">
      <c r="A80" s="9" t="s">
        <v>157</v>
      </c>
      <c r="B80" s="66" t="s">
        <v>160</v>
      </c>
      <c r="C80" s="11">
        <v>428</v>
      </c>
      <c r="D80" s="107">
        <v>390</v>
      </c>
      <c r="G80" s="65">
        <f t="shared" si="2"/>
        <v>818</v>
      </c>
    </row>
    <row r="81" spans="1:7" ht="16.5">
      <c r="A81" s="9" t="s">
        <v>159</v>
      </c>
      <c r="B81" s="64" t="s">
        <v>34</v>
      </c>
      <c r="C81" s="11">
        <v>395</v>
      </c>
      <c r="D81" s="107">
        <v>434</v>
      </c>
      <c r="G81" s="65">
        <f t="shared" si="2"/>
        <v>829</v>
      </c>
    </row>
    <row r="82" spans="1:7" ht="16.5">
      <c r="A82" s="9" t="s">
        <v>161</v>
      </c>
      <c r="B82" s="64" t="s">
        <v>120</v>
      </c>
      <c r="C82" s="11">
        <v>369</v>
      </c>
      <c r="D82" s="107">
        <v>351</v>
      </c>
      <c r="G82" s="65">
        <f t="shared" si="2"/>
        <v>720</v>
      </c>
    </row>
    <row r="83" spans="1:7" ht="16.5">
      <c r="A83" s="9" t="s">
        <v>163</v>
      </c>
      <c r="B83" s="64" t="s">
        <v>196</v>
      </c>
      <c r="C83" s="11">
        <v>380</v>
      </c>
      <c r="D83" s="107">
        <v>400</v>
      </c>
      <c r="G83" s="65">
        <f t="shared" si="2"/>
        <v>780</v>
      </c>
    </row>
    <row r="84" spans="1:7" ht="16.5">
      <c r="A84" s="9" t="s">
        <v>165</v>
      </c>
      <c r="B84" s="64" t="s">
        <v>228</v>
      </c>
      <c r="C84" s="11">
        <v>405</v>
      </c>
      <c r="D84" s="107">
        <v>450</v>
      </c>
      <c r="G84" s="65">
        <f t="shared" si="2"/>
        <v>855</v>
      </c>
    </row>
    <row r="85" spans="1:7" ht="16.5">
      <c r="A85" s="9" t="s">
        <v>167</v>
      </c>
      <c r="B85" s="64" t="s">
        <v>170</v>
      </c>
      <c r="C85" s="11">
        <v>383</v>
      </c>
      <c r="D85" s="107">
        <v>397</v>
      </c>
      <c r="G85" s="65">
        <f t="shared" si="2"/>
        <v>780</v>
      </c>
    </row>
    <row r="86" spans="1:7" ht="16.5">
      <c r="A86" s="9" t="s">
        <v>169</v>
      </c>
      <c r="B86" s="64" t="s">
        <v>80</v>
      </c>
      <c r="C86" s="11">
        <v>431</v>
      </c>
      <c r="D86" s="107">
        <v>510</v>
      </c>
      <c r="G86" s="65">
        <f t="shared" si="2"/>
        <v>941</v>
      </c>
    </row>
    <row r="87" spans="1:7" ht="16.5">
      <c r="A87" s="9" t="s">
        <v>171</v>
      </c>
      <c r="B87" s="64" t="s">
        <v>108</v>
      </c>
      <c r="C87" s="11">
        <v>431</v>
      </c>
      <c r="D87" s="107">
        <v>487</v>
      </c>
      <c r="G87" s="65">
        <f t="shared" si="2"/>
        <v>918</v>
      </c>
    </row>
    <row r="88" spans="1:7" ht="16.5">
      <c r="A88" s="9" t="s">
        <v>173</v>
      </c>
      <c r="B88" s="67" t="s">
        <v>62</v>
      </c>
      <c r="C88" s="11">
        <v>432</v>
      </c>
      <c r="D88" s="107">
        <v>481</v>
      </c>
      <c r="G88" s="65">
        <f t="shared" si="2"/>
        <v>913</v>
      </c>
    </row>
    <row r="89" spans="1:7" ht="16.5">
      <c r="A89" s="9" t="s">
        <v>175</v>
      </c>
      <c r="B89" s="64" t="s">
        <v>234</v>
      </c>
      <c r="C89" s="11">
        <v>382</v>
      </c>
      <c r="D89" s="107">
        <v>287</v>
      </c>
      <c r="G89" s="65">
        <f t="shared" si="2"/>
        <v>669</v>
      </c>
    </row>
    <row r="90" spans="1:7" ht="16.5">
      <c r="A90" s="9" t="s">
        <v>177</v>
      </c>
      <c r="B90" s="66" t="s">
        <v>204</v>
      </c>
      <c r="C90" s="11">
        <v>444</v>
      </c>
      <c r="D90" s="107">
        <v>453</v>
      </c>
      <c r="G90" s="65">
        <f t="shared" si="2"/>
        <v>897</v>
      </c>
    </row>
    <row r="91" spans="1:7" ht="16.5">
      <c r="A91" s="9" t="s">
        <v>179</v>
      </c>
      <c r="B91" s="64" t="s">
        <v>126</v>
      </c>
      <c r="C91" s="11">
        <v>385</v>
      </c>
      <c r="D91" s="107">
        <v>478</v>
      </c>
      <c r="E91" s="11" t="s">
        <v>6</v>
      </c>
      <c r="F91" s="11" t="s">
        <v>6</v>
      </c>
      <c r="G91" s="65">
        <f t="shared" si="2"/>
        <v>863</v>
      </c>
    </row>
    <row r="92" spans="1:7" ht="16.5">
      <c r="A92" s="9" t="s">
        <v>181</v>
      </c>
      <c r="B92" s="64" t="s">
        <v>162</v>
      </c>
      <c r="C92" s="11">
        <v>344</v>
      </c>
      <c r="D92" s="107">
        <v>363</v>
      </c>
      <c r="G92" s="65">
        <f t="shared" si="2"/>
        <v>707</v>
      </c>
    </row>
    <row r="93" spans="1:7" ht="16.5">
      <c r="A93" s="9" t="s">
        <v>183</v>
      </c>
      <c r="B93" s="66" t="s">
        <v>192</v>
      </c>
      <c r="C93" s="11">
        <v>400</v>
      </c>
      <c r="D93" s="107">
        <v>459</v>
      </c>
      <c r="G93" s="65">
        <f t="shared" si="2"/>
        <v>859</v>
      </c>
    </row>
    <row r="94" spans="1:7" ht="16.5">
      <c r="A94" s="9" t="s">
        <v>185</v>
      </c>
      <c r="B94" s="66" t="s">
        <v>174</v>
      </c>
      <c r="C94" s="11">
        <v>449</v>
      </c>
      <c r="D94" s="107">
        <v>445</v>
      </c>
      <c r="G94" s="65">
        <f t="shared" si="2"/>
        <v>894</v>
      </c>
    </row>
    <row r="95" spans="1:7" ht="16.5">
      <c r="A95" s="9" t="s">
        <v>187</v>
      </c>
      <c r="B95" s="66" t="s">
        <v>186</v>
      </c>
      <c r="C95" s="11">
        <v>419</v>
      </c>
      <c r="D95" s="107">
        <v>335</v>
      </c>
      <c r="G95" s="65">
        <f t="shared" si="2"/>
        <v>754</v>
      </c>
    </row>
    <row r="96" spans="1:7" ht="16.5">
      <c r="A96" s="9" t="s">
        <v>189</v>
      </c>
      <c r="B96" s="64" t="s">
        <v>110</v>
      </c>
      <c r="C96" s="11">
        <v>430</v>
      </c>
      <c r="D96" s="107">
        <v>488</v>
      </c>
      <c r="G96" s="65">
        <f t="shared" si="2"/>
        <v>918</v>
      </c>
    </row>
    <row r="97" spans="1:7" ht="16.5">
      <c r="A97" s="9" t="s">
        <v>191</v>
      </c>
      <c r="B97" s="64" t="s">
        <v>132</v>
      </c>
      <c r="C97" s="11">
        <v>406</v>
      </c>
      <c r="D97" s="107">
        <v>392</v>
      </c>
      <c r="G97" s="65">
        <f t="shared" si="2"/>
        <v>798</v>
      </c>
    </row>
    <row r="98" spans="1:7" ht="16.5">
      <c r="A98" s="9" t="s">
        <v>193</v>
      </c>
      <c r="B98" s="67" t="s">
        <v>182</v>
      </c>
      <c r="C98" s="11">
        <v>426</v>
      </c>
      <c r="D98" s="107">
        <v>504</v>
      </c>
      <c r="G98" s="65">
        <f t="shared" si="2"/>
        <v>930</v>
      </c>
    </row>
    <row r="99" spans="1:7" ht="16.5">
      <c r="A99" s="9" t="s">
        <v>195</v>
      </c>
      <c r="B99" s="64" t="s">
        <v>102</v>
      </c>
      <c r="C99" s="11">
        <v>433</v>
      </c>
      <c r="D99" s="107">
        <v>504</v>
      </c>
      <c r="G99" s="65">
        <f t="shared" si="2"/>
        <v>937</v>
      </c>
    </row>
    <row r="100" spans="1:7" ht="16.5">
      <c r="A100" s="9" t="s">
        <v>197</v>
      </c>
      <c r="B100" s="64" t="s">
        <v>194</v>
      </c>
      <c r="C100" s="11">
        <v>406</v>
      </c>
      <c r="D100" s="107">
        <v>493</v>
      </c>
      <c r="G100" s="65">
        <f t="shared" ref="G100:G123" si="3">SUM(C100:F100)</f>
        <v>899</v>
      </c>
    </row>
    <row r="101" spans="1:7" ht="16.5">
      <c r="A101" s="9" t="s">
        <v>199</v>
      </c>
      <c r="B101" s="64" t="s">
        <v>138</v>
      </c>
      <c r="C101" s="11">
        <v>431</v>
      </c>
      <c r="D101" s="107">
        <v>455</v>
      </c>
      <c r="G101" s="65">
        <f t="shared" si="3"/>
        <v>886</v>
      </c>
    </row>
    <row r="102" spans="1:7" ht="16.5">
      <c r="A102" s="9" t="s">
        <v>201</v>
      </c>
      <c r="B102" s="66" t="s">
        <v>28</v>
      </c>
      <c r="C102" s="11">
        <v>426</v>
      </c>
      <c r="D102" s="107">
        <v>448</v>
      </c>
      <c r="G102" s="65">
        <f t="shared" si="3"/>
        <v>874</v>
      </c>
    </row>
    <row r="103" spans="1:7" ht="16.5">
      <c r="A103" s="9" t="s">
        <v>203</v>
      </c>
      <c r="B103" s="64" t="s">
        <v>146</v>
      </c>
      <c r="C103" s="11">
        <v>371</v>
      </c>
      <c r="D103" s="107">
        <v>499</v>
      </c>
      <c r="G103" s="65">
        <f t="shared" si="3"/>
        <v>870</v>
      </c>
    </row>
    <row r="104" spans="1:7" ht="16.5">
      <c r="A104" s="9" t="s">
        <v>205</v>
      </c>
      <c r="B104" s="64" t="s">
        <v>54</v>
      </c>
      <c r="C104" s="11">
        <v>433</v>
      </c>
      <c r="D104" s="107">
        <v>490</v>
      </c>
      <c r="G104" s="65">
        <f t="shared" si="3"/>
        <v>923</v>
      </c>
    </row>
    <row r="105" spans="1:7" ht="16.5">
      <c r="A105" s="9" t="s">
        <v>207</v>
      </c>
      <c r="B105" s="64" t="s">
        <v>238</v>
      </c>
      <c r="C105" s="11">
        <v>327</v>
      </c>
      <c r="D105" s="107">
        <v>390</v>
      </c>
      <c r="G105" s="65">
        <f t="shared" si="3"/>
        <v>717</v>
      </c>
    </row>
    <row r="106" spans="1:7" ht="16.5">
      <c r="A106" s="9" t="s">
        <v>209</v>
      </c>
      <c r="B106" s="64" t="s">
        <v>114</v>
      </c>
      <c r="C106" s="11">
        <v>404</v>
      </c>
      <c r="D106" s="107">
        <v>462</v>
      </c>
      <c r="G106" s="65">
        <f t="shared" si="3"/>
        <v>866</v>
      </c>
    </row>
    <row r="107" spans="1:7" ht="16.5">
      <c r="A107" s="9" t="s">
        <v>211</v>
      </c>
      <c r="B107" s="64" t="s">
        <v>36</v>
      </c>
      <c r="C107" s="11">
        <v>416</v>
      </c>
      <c r="D107" s="107">
        <v>465</v>
      </c>
      <c r="G107" s="65">
        <f t="shared" si="3"/>
        <v>881</v>
      </c>
    </row>
    <row r="108" spans="1:7" ht="16.5">
      <c r="A108" s="9" t="s">
        <v>213</v>
      </c>
      <c r="B108" s="64" t="s">
        <v>218</v>
      </c>
      <c r="C108" s="11">
        <v>400</v>
      </c>
      <c r="D108" s="107">
        <v>369</v>
      </c>
      <c r="G108" s="65">
        <f t="shared" si="3"/>
        <v>769</v>
      </c>
    </row>
    <row r="109" spans="1:7" ht="16.5">
      <c r="A109" s="9" t="s">
        <v>215</v>
      </c>
      <c r="B109" s="64" t="s">
        <v>16</v>
      </c>
      <c r="C109" s="11">
        <v>423</v>
      </c>
      <c r="D109" s="107">
        <v>504</v>
      </c>
      <c r="G109" s="65">
        <f t="shared" si="3"/>
        <v>927</v>
      </c>
    </row>
    <row r="110" spans="1:7" ht="16.5">
      <c r="A110" s="9" t="s">
        <v>217</v>
      </c>
      <c r="B110" s="64" t="s">
        <v>38</v>
      </c>
      <c r="C110" s="11">
        <v>395</v>
      </c>
      <c r="D110" s="107">
        <v>465</v>
      </c>
      <c r="G110" s="65">
        <f t="shared" si="3"/>
        <v>860</v>
      </c>
    </row>
    <row r="111" spans="1:7" ht="16.5">
      <c r="A111" s="9" t="s">
        <v>219</v>
      </c>
      <c r="B111" s="64" t="s">
        <v>150</v>
      </c>
      <c r="C111" s="11">
        <v>438</v>
      </c>
      <c r="D111" s="107">
        <v>445</v>
      </c>
      <c r="G111" s="65">
        <f t="shared" si="3"/>
        <v>883</v>
      </c>
    </row>
    <row r="112" spans="1:7" ht="16.5">
      <c r="A112" s="9" t="s">
        <v>221</v>
      </c>
      <c r="B112" s="64" t="s">
        <v>152</v>
      </c>
      <c r="C112" s="11">
        <v>391</v>
      </c>
      <c r="D112" s="107">
        <v>445</v>
      </c>
      <c r="G112" s="65">
        <f t="shared" si="3"/>
        <v>836</v>
      </c>
    </row>
    <row r="113" spans="1:7" ht="16.5">
      <c r="A113" s="9" t="s">
        <v>223</v>
      </c>
      <c r="B113" s="64" t="s">
        <v>60</v>
      </c>
      <c r="C113" s="11">
        <v>386</v>
      </c>
      <c r="D113" s="107">
        <v>451</v>
      </c>
      <c r="G113" s="65">
        <f t="shared" si="3"/>
        <v>837</v>
      </c>
    </row>
    <row r="114" spans="1:7" ht="16.5">
      <c r="A114" s="9" t="s">
        <v>225</v>
      </c>
      <c r="B114" s="66" t="s">
        <v>64</v>
      </c>
      <c r="C114" s="11">
        <v>379</v>
      </c>
      <c r="D114" s="107">
        <v>492</v>
      </c>
      <c r="G114" s="65">
        <f t="shared" si="3"/>
        <v>871</v>
      </c>
    </row>
    <row r="115" spans="1:7" ht="16.5">
      <c r="A115" s="9" t="s">
        <v>227</v>
      </c>
      <c r="B115" s="64" t="s">
        <v>18</v>
      </c>
      <c r="C115" s="11">
        <v>365</v>
      </c>
      <c r="D115" s="107">
        <v>430</v>
      </c>
      <c r="G115" s="65">
        <f t="shared" si="3"/>
        <v>795</v>
      </c>
    </row>
    <row r="116" spans="1:7" ht="16.5">
      <c r="A116" s="9" t="s">
        <v>229</v>
      </c>
      <c r="B116" s="64" t="s">
        <v>88</v>
      </c>
      <c r="C116" s="11">
        <v>425</v>
      </c>
      <c r="D116" s="107">
        <v>518</v>
      </c>
      <c r="G116" s="65">
        <f t="shared" si="3"/>
        <v>943</v>
      </c>
    </row>
    <row r="117" spans="1:7" ht="16.5">
      <c r="A117" s="9" t="s">
        <v>231</v>
      </c>
      <c r="B117" s="64" t="s">
        <v>40</v>
      </c>
      <c r="C117" s="11">
        <v>414</v>
      </c>
      <c r="D117" s="107">
        <v>485</v>
      </c>
      <c r="G117" s="65">
        <f t="shared" si="3"/>
        <v>899</v>
      </c>
    </row>
    <row r="118" spans="1:7" ht="16.5">
      <c r="A118" s="9" t="s">
        <v>233</v>
      </c>
      <c r="B118" s="64" t="s">
        <v>140</v>
      </c>
      <c r="C118" s="11">
        <v>378</v>
      </c>
      <c r="D118" s="107">
        <v>382</v>
      </c>
      <c r="G118" s="65">
        <f t="shared" si="3"/>
        <v>760</v>
      </c>
    </row>
    <row r="119" spans="1:7" ht="16.5">
      <c r="A119" s="9" t="s">
        <v>235</v>
      </c>
      <c r="B119" s="64" t="s">
        <v>24</v>
      </c>
      <c r="C119" s="11">
        <v>433</v>
      </c>
      <c r="D119" s="107">
        <v>423</v>
      </c>
      <c r="G119" s="65">
        <f t="shared" si="3"/>
        <v>856</v>
      </c>
    </row>
    <row r="120" spans="1:7" ht="16.5">
      <c r="A120" s="9" t="s">
        <v>237</v>
      </c>
      <c r="B120" s="64" t="s">
        <v>82</v>
      </c>
      <c r="C120" s="11">
        <v>428</v>
      </c>
      <c r="D120" s="107">
        <v>518</v>
      </c>
      <c r="G120" s="65">
        <f t="shared" si="3"/>
        <v>946</v>
      </c>
    </row>
    <row r="121" spans="1:7" ht="16.5">
      <c r="A121" s="9" t="s">
        <v>239</v>
      </c>
      <c r="B121" s="66" t="s">
        <v>8</v>
      </c>
      <c r="C121" s="11">
        <v>410</v>
      </c>
      <c r="D121" s="107">
        <v>464</v>
      </c>
      <c r="G121" s="65">
        <f t="shared" si="3"/>
        <v>874</v>
      </c>
    </row>
    <row r="122" spans="1:7" ht="16.5">
      <c r="A122" s="9" t="s">
        <v>241</v>
      </c>
      <c r="B122" s="66" t="s">
        <v>232</v>
      </c>
      <c r="C122" s="11">
        <v>397</v>
      </c>
      <c r="D122" s="107">
        <v>420</v>
      </c>
      <c r="G122" s="65">
        <f t="shared" si="3"/>
        <v>817</v>
      </c>
    </row>
    <row r="123" spans="1:7" ht="16.5">
      <c r="A123" s="9" t="s">
        <v>243</v>
      </c>
      <c r="B123" s="66" t="s">
        <v>116</v>
      </c>
      <c r="C123" s="11">
        <v>398</v>
      </c>
      <c r="D123" s="107">
        <v>510</v>
      </c>
      <c r="G123" s="65">
        <f t="shared" si="3"/>
        <v>908</v>
      </c>
    </row>
  </sheetData>
  <sortState xmlns:xlrd2="http://schemas.microsoft.com/office/spreadsheetml/2017/richdata2" ref="B4:D123">
    <sortCondition ref="B3:B12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6AFA-9CA6-4CC4-9CEC-95F539613AEF}">
  <dimension ref="A1:I123"/>
  <sheetViews>
    <sheetView workbookViewId="0">
      <selection activeCell="B7" sqref="B7"/>
    </sheetView>
  </sheetViews>
  <sheetFormatPr defaultRowHeight="15.5"/>
  <cols>
    <col min="1" max="1" width="9.08203125" customWidth="1"/>
    <col min="2" max="2" width="22.25" customWidth="1"/>
    <col min="3" max="3" width="14.25" customWidth="1"/>
    <col min="4" max="4" width="14.33203125" customWidth="1"/>
    <col min="5" max="5" width="14" customWidth="1"/>
    <col min="6" max="6" width="13.58203125" customWidth="1"/>
    <col min="7" max="7" width="12.83203125" customWidth="1"/>
    <col min="8" max="8" width="13.08203125" customWidth="1"/>
    <col min="9" max="9" width="14.33203125" customWidth="1"/>
  </cols>
  <sheetData>
    <row r="1" spans="1:9">
      <c r="A1" s="9" t="s">
        <v>6</v>
      </c>
      <c r="B1" s="63" t="s">
        <v>594</v>
      </c>
      <c r="C1" s="16">
        <v>1</v>
      </c>
      <c r="D1" s="16">
        <v>2</v>
      </c>
      <c r="E1" s="16">
        <v>10</v>
      </c>
      <c r="F1" s="16">
        <v>20</v>
      </c>
      <c r="G1" s="16">
        <v>26</v>
      </c>
      <c r="H1" s="16">
        <v>34</v>
      </c>
      <c r="I1" s="16" t="s">
        <v>595</v>
      </c>
    </row>
    <row r="2" spans="1:9">
      <c r="A2" s="9" t="s">
        <v>6</v>
      </c>
      <c r="B2" s="63" t="s">
        <v>596</v>
      </c>
      <c r="C2" s="16" t="s">
        <v>546</v>
      </c>
      <c r="D2" s="16" t="s">
        <v>558</v>
      </c>
      <c r="E2" s="16" t="s">
        <v>526</v>
      </c>
      <c r="F2" s="16" t="s">
        <v>558</v>
      </c>
      <c r="G2" s="16" t="s">
        <v>546</v>
      </c>
      <c r="H2" s="16" t="s">
        <v>526</v>
      </c>
      <c r="I2" s="16"/>
    </row>
    <row r="3" spans="1:9" ht="22" customHeight="1">
      <c r="A3" s="15" t="s">
        <v>6</v>
      </c>
      <c r="B3" s="63" t="s">
        <v>6</v>
      </c>
      <c r="C3" s="16" t="s">
        <v>597</v>
      </c>
      <c r="D3" s="16" t="s">
        <v>598</v>
      </c>
      <c r="E3" s="16" t="s">
        <v>597</v>
      </c>
      <c r="F3" s="16" t="s">
        <v>598</v>
      </c>
      <c r="G3" s="16" t="s">
        <v>598</v>
      </c>
      <c r="H3" s="16" t="s">
        <v>597</v>
      </c>
      <c r="I3" s="16" t="s">
        <v>6</v>
      </c>
    </row>
    <row r="4" spans="1:9" ht="16.5">
      <c r="A4" s="9" t="s">
        <v>4</v>
      </c>
      <c r="B4" s="64" t="s">
        <v>196</v>
      </c>
      <c r="C4" s="25">
        <v>361</v>
      </c>
      <c r="D4" s="11">
        <v>380</v>
      </c>
      <c r="E4" s="107">
        <v>400</v>
      </c>
      <c r="I4" s="65">
        <f t="shared" ref="I4:I35" si="0">SUM(C4:H4)</f>
        <v>1141</v>
      </c>
    </row>
    <row r="5" spans="1:9" ht="21" customHeight="1">
      <c r="A5" s="9" t="s">
        <v>7</v>
      </c>
      <c r="B5" s="64" t="s">
        <v>102</v>
      </c>
      <c r="C5" s="25">
        <v>295</v>
      </c>
      <c r="D5" s="11">
        <v>428</v>
      </c>
      <c r="E5" s="107">
        <v>409</v>
      </c>
      <c r="I5" s="65">
        <f t="shared" si="0"/>
        <v>1132</v>
      </c>
    </row>
    <row r="6" spans="1:9" ht="16.5">
      <c r="A6" s="9" t="s">
        <v>9</v>
      </c>
      <c r="B6" s="67" t="s">
        <v>142</v>
      </c>
      <c r="C6" s="25">
        <v>344</v>
      </c>
      <c r="D6" s="11">
        <v>389</v>
      </c>
      <c r="E6" s="107">
        <v>398</v>
      </c>
      <c r="I6" s="65">
        <f t="shared" si="0"/>
        <v>1131</v>
      </c>
    </row>
    <row r="7" spans="1:9" ht="16.5">
      <c r="A7" s="16" t="s">
        <v>11</v>
      </c>
      <c r="B7" s="64" t="s">
        <v>136</v>
      </c>
      <c r="C7" s="25">
        <v>380</v>
      </c>
      <c r="D7" s="11">
        <v>383</v>
      </c>
      <c r="E7" s="107">
        <v>355</v>
      </c>
      <c r="I7" s="65">
        <f t="shared" si="0"/>
        <v>1118</v>
      </c>
    </row>
    <row r="8" spans="1:9" ht="19.5" customHeight="1">
      <c r="A8" s="9" t="s">
        <v>13</v>
      </c>
      <c r="B8" s="64" t="s">
        <v>200</v>
      </c>
      <c r="C8" s="25">
        <v>329</v>
      </c>
      <c r="D8" s="11">
        <v>435</v>
      </c>
      <c r="E8" s="107">
        <v>348</v>
      </c>
      <c r="I8" s="65">
        <f t="shared" si="0"/>
        <v>1112</v>
      </c>
    </row>
    <row r="9" spans="1:9" ht="16.5">
      <c r="A9" s="9" t="s">
        <v>15</v>
      </c>
      <c r="B9" s="66" t="s">
        <v>8</v>
      </c>
      <c r="C9" s="25">
        <v>380</v>
      </c>
      <c r="D9" s="11">
        <v>350</v>
      </c>
      <c r="E9" s="107">
        <v>367</v>
      </c>
      <c r="I9" s="65">
        <f t="shared" si="0"/>
        <v>1097</v>
      </c>
    </row>
    <row r="10" spans="1:9" ht="16.5">
      <c r="A10" s="9" t="s">
        <v>17</v>
      </c>
      <c r="B10" s="64" t="s">
        <v>60</v>
      </c>
      <c r="C10" s="25">
        <v>382</v>
      </c>
      <c r="D10" s="11">
        <v>349</v>
      </c>
      <c r="E10" s="107">
        <v>342</v>
      </c>
      <c r="I10" s="65">
        <f t="shared" si="0"/>
        <v>1073</v>
      </c>
    </row>
    <row r="11" spans="1:9" ht="16.5">
      <c r="A11" s="9" t="s">
        <v>19</v>
      </c>
      <c r="B11" s="64" t="s">
        <v>100</v>
      </c>
      <c r="C11" s="25">
        <v>384</v>
      </c>
      <c r="D11" s="11">
        <v>357</v>
      </c>
      <c r="E11" s="107">
        <v>311</v>
      </c>
      <c r="I11" s="65">
        <f t="shared" si="0"/>
        <v>1052</v>
      </c>
    </row>
    <row r="12" spans="1:9" ht="16.5">
      <c r="A12" s="9" t="s">
        <v>21</v>
      </c>
      <c r="B12" s="64" t="s">
        <v>120</v>
      </c>
      <c r="C12" s="25">
        <v>348</v>
      </c>
      <c r="D12" s="11">
        <v>353</v>
      </c>
      <c r="E12" s="107">
        <v>346</v>
      </c>
      <c r="I12" s="65">
        <f t="shared" si="0"/>
        <v>1047</v>
      </c>
    </row>
    <row r="13" spans="1:9" ht="16.5">
      <c r="A13" s="9" t="s">
        <v>23</v>
      </c>
      <c r="B13" s="64" t="s">
        <v>214</v>
      </c>
      <c r="C13" s="25">
        <v>343</v>
      </c>
      <c r="D13" s="11">
        <v>404</v>
      </c>
      <c r="E13" s="107">
        <v>299</v>
      </c>
      <c r="I13" s="65">
        <f t="shared" si="0"/>
        <v>1046</v>
      </c>
    </row>
    <row r="14" spans="1:9" ht="16.5">
      <c r="A14" s="9" t="s">
        <v>25</v>
      </c>
      <c r="B14" s="64" t="s">
        <v>206</v>
      </c>
      <c r="C14" s="25">
        <v>241</v>
      </c>
      <c r="D14" s="11">
        <v>407</v>
      </c>
      <c r="E14" s="107">
        <v>390</v>
      </c>
      <c r="I14" s="65">
        <f t="shared" si="0"/>
        <v>1038</v>
      </c>
    </row>
    <row r="15" spans="1:9" ht="16.5">
      <c r="A15" s="9" t="s">
        <v>27</v>
      </c>
      <c r="B15" s="67" t="s">
        <v>202</v>
      </c>
      <c r="C15" s="25">
        <v>310</v>
      </c>
      <c r="D15" s="11">
        <v>407</v>
      </c>
      <c r="E15" s="107">
        <v>319</v>
      </c>
      <c r="I15" s="65">
        <f t="shared" si="0"/>
        <v>1036</v>
      </c>
    </row>
    <row r="16" spans="1:9" ht="16.5">
      <c r="A16" s="9" t="s">
        <v>29</v>
      </c>
      <c r="B16" s="64" t="s">
        <v>14</v>
      </c>
      <c r="C16" s="25">
        <v>393</v>
      </c>
      <c r="D16" s="11">
        <v>267</v>
      </c>
      <c r="E16" s="107">
        <v>369</v>
      </c>
      <c r="I16" s="65">
        <f t="shared" si="0"/>
        <v>1029</v>
      </c>
    </row>
    <row r="17" spans="1:9" ht="22" customHeight="1">
      <c r="A17" s="9" t="s">
        <v>31</v>
      </c>
      <c r="B17" s="64" t="s">
        <v>168</v>
      </c>
      <c r="C17" s="25">
        <v>377</v>
      </c>
      <c r="D17" s="11">
        <v>339</v>
      </c>
      <c r="E17" s="107">
        <v>302</v>
      </c>
      <c r="I17" s="65">
        <f t="shared" si="0"/>
        <v>1018</v>
      </c>
    </row>
    <row r="18" spans="1:9" ht="21" customHeight="1">
      <c r="A18" s="9" t="s">
        <v>33</v>
      </c>
      <c r="B18" s="64" t="s">
        <v>52</v>
      </c>
      <c r="C18" s="25">
        <v>333</v>
      </c>
      <c r="D18" s="11">
        <v>382</v>
      </c>
      <c r="E18" s="107">
        <v>303</v>
      </c>
      <c r="I18" s="65">
        <f t="shared" si="0"/>
        <v>1018</v>
      </c>
    </row>
    <row r="19" spans="1:9" ht="16.5">
      <c r="A19" s="9" t="s">
        <v>35</v>
      </c>
      <c r="B19" s="64" t="s">
        <v>130</v>
      </c>
      <c r="C19" s="25">
        <v>304</v>
      </c>
      <c r="D19" s="11">
        <v>383</v>
      </c>
      <c r="E19" s="107">
        <v>331</v>
      </c>
      <c r="I19" s="65">
        <f t="shared" si="0"/>
        <v>1018</v>
      </c>
    </row>
    <row r="20" spans="1:9" ht="16.5">
      <c r="A20" s="9" t="s">
        <v>37</v>
      </c>
      <c r="B20" s="64" t="s">
        <v>154</v>
      </c>
      <c r="C20" s="25">
        <v>296</v>
      </c>
      <c r="D20" s="11">
        <v>419</v>
      </c>
      <c r="E20" s="107">
        <v>301</v>
      </c>
      <c r="I20" s="65">
        <f t="shared" si="0"/>
        <v>1016</v>
      </c>
    </row>
    <row r="21" spans="1:9" ht="16.5">
      <c r="A21" s="9" t="s">
        <v>39</v>
      </c>
      <c r="B21" s="64" t="s">
        <v>228</v>
      </c>
      <c r="C21" s="25">
        <v>302</v>
      </c>
      <c r="D21" s="11">
        <v>409</v>
      </c>
      <c r="E21" s="107">
        <v>300</v>
      </c>
      <c r="I21" s="65">
        <f t="shared" si="0"/>
        <v>1011</v>
      </c>
    </row>
    <row r="22" spans="1:9" ht="16.5">
      <c r="A22" s="9" t="s">
        <v>41</v>
      </c>
      <c r="B22" s="64" t="s">
        <v>118</v>
      </c>
      <c r="C22" s="25">
        <v>398</v>
      </c>
      <c r="D22" s="11">
        <v>358</v>
      </c>
      <c r="E22" s="107">
        <v>249</v>
      </c>
      <c r="I22" s="65">
        <f t="shared" si="0"/>
        <v>1005</v>
      </c>
    </row>
    <row r="23" spans="1:9" ht="21.5" customHeight="1">
      <c r="A23" s="9" t="s">
        <v>599</v>
      </c>
      <c r="B23" s="64" t="s">
        <v>110</v>
      </c>
      <c r="C23" s="25">
        <v>364</v>
      </c>
      <c r="D23" s="11">
        <v>337</v>
      </c>
      <c r="E23" s="107">
        <v>301</v>
      </c>
      <c r="I23" s="65">
        <f t="shared" si="0"/>
        <v>1002</v>
      </c>
    </row>
    <row r="24" spans="1:9" ht="16.5">
      <c r="A24" s="9" t="s">
        <v>45</v>
      </c>
      <c r="B24" s="64" t="s">
        <v>218</v>
      </c>
      <c r="C24" s="25">
        <v>338</v>
      </c>
      <c r="D24" s="11">
        <v>368</v>
      </c>
      <c r="E24" s="107">
        <v>286</v>
      </c>
      <c r="I24" s="65">
        <f t="shared" si="0"/>
        <v>992</v>
      </c>
    </row>
    <row r="25" spans="1:9" ht="16.5">
      <c r="A25" s="9" t="s">
        <v>47</v>
      </c>
      <c r="B25" s="64" t="s">
        <v>108</v>
      </c>
      <c r="C25" s="25">
        <v>380</v>
      </c>
      <c r="D25" s="11">
        <v>300</v>
      </c>
      <c r="E25" s="107">
        <v>309</v>
      </c>
      <c r="I25" s="65">
        <f t="shared" si="0"/>
        <v>989</v>
      </c>
    </row>
    <row r="26" spans="1:9" ht="16.5">
      <c r="A26" s="9" t="s">
        <v>49</v>
      </c>
      <c r="B26" s="66" t="s">
        <v>192</v>
      </c>
      <c r="C26" s="25">
        <v>271</v>
      </c>
      <c r="D26" s="11">
        <v>391</v>
      </c>
      <c r="E26" s="107">
        <v>326</v>
      </c>
      <c r="I26" s="65">
        <f t="shared" si="0"/>
        <v>988</v>
      </c>
    </row>
    <row r="27" spans="1:9" ht="21" customHeight="1">
      <c r="A27" s="9" t="s">
        <v>51</v>
      </c>
      <c r="B27" s="64" t="s">
        <v>234</v>
      </c>
      <c r="C27" s="25">
        <v>352</v>
      </c>
      <c r="D27" s="11">
        <v>360</v>
      </c>
      <c r="E27" s="107">
        <v>274</v>
      </c>
      <c r="I27" s="65">
        <f t="shared" si="0"/>
        <v>986</v>
      </c>
    </row>
    <row r="28" spans="1:9" ht="16.5">
      <c r="A28" s="9" t="s">
        <v>53</v>
      </c>
      <c r="B28" s="64" t="s">
        <v>90</v>
      </c>
      <c r="C28" s="25">
        <v>386</v>
      </c>
      <c r="D28" s="11">
        <v>332</v>
      </c>
      <c r="E28" s="107">
        <v>267</v>
      </c>
      <c r="I28" s="65">
        <f t="shared" si="0"/>
        <v>985</v>
      </c>
    </row>
    <row r="29" spans="1:9" ht="16.5">
      <c r="A29" s="9" t="s">
        <v>55</v>
      </c>
      <c r="B29" s="64" t="s">
        <v>222</v>
      </c>
      <c r="C29" s="25">
        <v>315</v>
      </c>
      <c r="D29" s="11">
        <v>366</v>
      </c>
      <c r="E29" s="107">
        <v>304</v>
      </c>
      <c r="I29" s="65">
        <f t="shared" si="0"/>
        <v>985</v>
      </c>
    </row>
    <row r="30" spans="1:9" ht="16.5">
      <c r="A30" s="9" t="s">
        <v>57</v>
      </c>
      <c r="B30" s="64" t="s">
        <v>128</v>
      </c>
      <c r="C30" s="25">
        <v>330</v>
      </c>
      <c r="D30" s="11">
        <v>364</v>
      </c>
      <c r="E30" s="107">
        <v>290</v>
      </c>
      <c r="I30" s="65">
        <f t="shared" si="0"/>
        <v>984</v>
      </c>
    </row>
    <row r="31" spans="1:9" ht="16.5">
      <c r="A31" s="9" t="s">
        <v>59</v>
      </c>
      <c r="B31" s="64" t="s">
        <v>114</v>
      </c>
      <c r="C31" s="25">
        <v>325</v>
      </c>
      <c r="D31" s="11">
        <v>370</v>
      </c>
      <c r="E31" s="107">
        <v>289</v>
      </c>
      <c r="I31" s="65">
        <f t="shared" si="0"/>
        <v>984</v>
      </c>
    </row>
    <row r="32" spans="1:9" ht="16.5">
      <c r="A32" s="9" t="s">
        <v>61</v>
      </c>
      <c r="B32" s="67" t="s">
        <v>182</v>
      </c>
      <c r="C32" s="25">
        <v>374</v>
      </c>
      <c r="D32" s="11">
        <v>380</v>
      </c>
      <c r="E32" s="107">
        <v>226</v>
      </c>
      <c r="I32" s="65">
        <f t="shared" si="0"/>
        <v>980</v>
      </c>
    </row>
    <row r="33" spans="1:9" ht="16.5">
      <c r="A33" s="9" t="s">
        <v>63</v>
      </c>
      <c r="B33" s="64" t="s">
        <v>132</v>
      </c>
      <c r="C33" s="25">
        <v>275</v>
      </c>
      <c r="D33" s="11">
        <v>370</v>
      </c>
      <c r="E33" s="107">
        <v>332</v>
      </c>
      <c r="I33" s="65">
        <f t="shared" si="0"/>
        <v>977</v>
      </c>
    </row>
    <row r="34" spans="1:9" ht="16.5">
      <c r="A34" s="9" t="s">
        <v>65</v>
      </c>
      <c r="B34" s="66" t="s">
        <v>230</v>
      </c>
      <c r="C34" s="25">
        <v>338</v>
      </c>
      <c r="D34" s="11">
        <v>363</v>
      </c>
      <c r="E34" s="107">
        <v>275</v>
      </c>
      <c r="I34" s="65">
        <f t="shared" si="0"/>
        <v>976</v>
      </c>
    </row>
    <row r="35" spans="1:9" ht="16.5">
      <c r="A35" s="9" t="s">
        <v>67</v>
      </c>
      <c r="B35" s="64" t="s">
        <v>30</v>
      </c>
      <c r="C35" s="25">
        <v>385</v>
      </c>
      <c r="D35" s="11">
        <v>324</v>
      </c>
      <c r="E35" s="107">
        <v>265</v>
      </c>
      <c r="I35" s="65">
        <f t="shared" si="0"/>
        <v>974</v>
      </c>
    </row>
    <row r="36" spans="1:9" ht="16.5">
      <c r="A36" s="9" t="s">
        <v>69</v>
      </c>
      <c r="B36" s="67" t="s">
        <v>62</v>
      </c>
      <c r="C36" s="25">
        <v>338</v>
      </c>
      <c r="D36" s="11">
        <v>360</v>
      </c>
      <c r="E36" s="107">
        <v>276</v>
      </c>
      <c r="I36" s="65">
        <f t="shared" ref="I36:I67" si="1">SUM(C36:H36)</f>
        <v>974</v>
      </c>
    </row>
    <row r="37" spans="1:9" ht="22.5" customHeight="1">
      <c r="A37" s="9" t="s">
        <v>71</v>
      </c>
      <c r="B37" s="64" t="s">
        <v>66</v>
      </c>
      <c r="C37" s="25">
        <v>381</v>
      </c>
      <c r="D37" s="11">
        <v>361</v>
      </c>
      <c r="E37" s="107">
        <v>218</v>
      </c>
      <c r="I37" s="65">
        <f t="shared" si="1"/>
        <v>960</v>
      </c>
    </row>
    <row r="38" spans="1:9" ht="16.5">
      <c r="A38" s="9" t="s">
        <v>73</v>
      </c>
      <c r="B38" s="64" t="s">
        <v>164</v>
      </c>
      <c r="C38" s="25">
        <v>334</v>
      </c>
      <c r="D38" s="11">
        <v>302</v>
      </c>
      <c r="E38" s="107">
        <v>318</v>
      </c>
      <c r="I38" s="65">
        <f t="shared" si="1"/>
        <v>954</v>
      </c>
    </row>
    <row r="39" spans="1:9" ht="16.5">
      <c r="A39" s="9" t="s">
        <v>75</v>
      </c>
      <c r="B39" s="64" t="s">
        <v>40</v>
      </c>
      <c r="C39" s="25">
        <v>300</v>
      </c>
      <c r="D39" s="11">
        <v>354</v>
      </c>
      <c r="E39" s="107">
        <v>298</v>
      </c>
      <c r="I39" s="65">
        <f t="shared" si="1"/>
        <v>952</v>
      </c>
    </row>
    <row r="40" spans="1:9" ht="16.5">
      <c r="A40" s="9" t="s">
        <v>77</v>
      </c>
      <c r="B40" s="66" t="s">
        <v>84</v>
      </c>
      <c r="C40" s="25">
        <v>313</v>
      </c>
      <c r="D40" s="11">
        <v>338</v>
      </c>
      <c r="E40" s="107">
        <v>300</v>
      </c>
      <c r="I40" s="65">
        <f t="shared" si="1"/>
        <v>951</v>
      </c>
    </row>
    <row r="41" spans="1:9" ht="16.5">
      <c r="A41" s="9" t="s">
        <v>79</v>
      </c>
      <c r="B41" s="64" t="s">
        <v>18</v>
      </c>
      <c r="C41" s="25">
        <v>332</v>
      </c>
      <c r="D41" s="11">
        <v>348</v>
      </c>
      <c r="E41" s="107">
        <v>269</v>
      </c>
      <c r="I41" s="65">
        <f t="shared" si="1"/>
        <v>949</v>
      </c>
    </row>
    <row r="42" spans="1:9" ht="16.5">
      <c r="A42" s="9" t="s">
        <v>81</v>
      </c>
      <c r="B42" s="64" t="s">
        <v>140</v>
      </c>
      <c r="C42" s="25">
        <v>318</v>
      </c>
      <c r="D42" s="11">
        <v>352</v>
      </c>
      <c r="E42" s="107">
        <v>279</v>
      </c>
      <c r="I42" s="65">
        <f t="shared" si="1"/>
        <v>949</v>
      </c>
    </row>
    <row r="43" spans="1:9" ht="16.5">
      <c r="A43" s="9" t="s">
        <v>83</v>
      </c>
      <c r="B43" s="64" t="s">
        <v>22</v>
      </c>
      <c r="C43" s="25">
        <v>353</v>
      </c>
      <c r="D43" s="11">
        <v>324</v>
      </c>
      <c r="E43" s="107">
        <v>270</v>
      </c>
      <c r="I43" s="65">
        <f t="shared" si="1"/>
        <v>947</v>
      </c>
    </row>
    <row r="44" spans="1:9" ht="16.5">
      <c r="A44" s="9" t="s">
        <v>85</v>
      </c>
      <c r="B44" s="67" t="s">
        <v>68</v>
      </c>
      <c r="C44" s="25">
        <v>339</v>
      </c>
      <c r="D44" s="11">
        <v>354</v>
      </c>
      <c r="E44" s="107">
        <v>252</v>
      </c>
      <c r="I44" s="65">
        <f t="shared" si="1"/>
        <v>945</v>
      </c>
    </row>
    <row r="45" spans="1:9" ht="16.5">
      <c r="A45" s="9" t="s">
        <v>87</v>
      </c>
      <c r="B45" s="64" t="s">
        <v>56</v>
      </c>
      <c r="C45" s="25">
        <v>344</v>
      </c>
      <c r="D45" s="11">
        <v>328</v>
      </c>
      <c r="E45" s="107">
        <v>270</v>
      </c>
      <c r="I45" s="65">
        <f t="shared" si="1"/>
        <v>942</v>
      </c>
    </row>
    <row r="46" spans="1:9" ht="16.5">
      <c r="A46" s="9" t="s">
        <v>89</v>
      </c>
      <c r="B46" s="64" t="s">
        <v>180</v>
      </c>
      <c r="C46" s="25">
        <v>290</v>
      </c>
      <c r="D46" s="11">
        <v>317</v>
      </c>
      <c r="E46" s="107">
        <v>334</v>
      </c>
      <c r="I46" s="65">
        <f t="shared" si="1"/>
        <v>941</v>
      </c>
    </row>
    <row r="47" spans="1:9" ht="16.5">
      <c r="A47" s="9" t="s">
        <v>91</v>
      </c>
      <c r="B47" s="66" t="s">
        <v>106</v>
      </c>
      <c r="C47" s="25">
        <v>330</v>
      </c>
      <c r="D47" s="11">
        <v>342</v>
      </c>
      <c r="E47" s="107">
        <v>268</v>
      </c>
      <c r="I47" s="65">
        <f t="shared" si="1"/>
        <v>940</v>
      </c>
    </row>
    <row r="48" spans="1:9" ht="23" customHeight="1">
      <c r="A48" s="9" t="s">
        <v>93</v>
      </c>
      <c r="B48" s="66" t="s">
        <v>124</v>
      </c>
      <c r="C48" s="25">
        <v>320</v>
      </c>
      <c r="D48" s="11">
        <v>317</v>
      </c>
      <c r="E48" s="107">
        <v>302</v>
      </c>
      <c r="I48" s="65">
        <f t="shared" si="1"/>
        <v>939</v>
      </c>
    </row>
    <row r="49" spans="1:9" ht="16.5">
      <c r="A49" s="9" t="s">
        <v>95</v>
      </c>
      <c r="B49" s="64" t="s">
        <v>166</v>
      </c>
      <c r="C49" s="25">
        <v>319</v>
      </c>
      <c r="D49" s="11">
        <v>301</v>
      </c>
      <c r="E49" s="107">
        <v>318</v>
      </c>
      <c r="I49" s="65">
        <f t="shared" si="1"/>
        <v>938</v>
      </c>
    </row>
    <row r="50" spans="1:9" ht="16.5">
      <c r="A50" s="9" t="s">
        <v>97</v>
      </c>
      <c r="B50" s="64" t="s">
        <v>80</v>
      </c>
      <c r="C50" s="25">
        <v>368</v>
      </c>
      <c r="D50" s="11">
        <v>288</v>
      </c>
      <c r="E50" s="107">
        <v>280</v>
      </c>
      <c r="I50" s="65">
        <f t="shared" si="1"/>
        <v>936</v>
      </c>
    </row>
    <row r="51" spans="1:9" ht="16.5">
      <c r="A51" s="9" t="s">
        <v>99</v>
      </c>
      <c r="B51" s="64" t="s">
        <v>134</v>
      </c>
      <c r="C51" s="25">
        <v>379</v>
      </c>
      <c r="D51" s="11">
        <v>329</v>
      </c>
      <c r="E51" s="107">
        <v>227</v>
      </c>
      <c r="I51" s="65">
        <f t="shared" si="1"/>
        <v>935</v>
      </c>
    </row>
    <row r="52" spans="1:9" ht="16.5">
      <c r="A52" s="9" t="s">
        <v>101</v>
      </c>
      <c r="B52" s="64" t="s">
        <v>148</v>
      </c>
      <c r="C52" s="25">
        <v>287</v>
      </c>
      <c r="D52" s="11">
        <v>333</v>
      </c>
      <c r="E52" s="107">
        <v>314</v>
      </c>
      <c r="I52" s="65">
        <f t="shared" si="1"/>
        <v>934</v>
      </c>
    </row>
    <row r="53" spans="1:9" ht="16.5">
      <c r="A53" s="9" t="s">
        <v>103</v>
      </c>
      <c r="B53" s="67" t="s">
        <v>226</v>
      </c>
      <c r="C53" s="25">
        <v>357</v>
      </c>
      <c r="D53" s="11">
        <v>304</v>
      </c>
      <c r="E53" s="107">
        <v>273</v>
      </c>
      <c r="I53" s="65">
        <f t="shared" si="1"/>
        <v>934</v>
      </c>
    </row>
    <row r="54" spans="1:9" ht="16.5">
      <c r="A54" s="9" t="s">
        <v>105</v>
      </c>
      <c r="B54" s="64" t="s">
        <v>194</v>
      </c>
      <c r="C54" s="25">
        <v>306</v>
      </c>
      <c r="D54" s="11">
        <v>370</v>
      </c>
      <c r="E54" s="107">
        <v>258</v>
      </c>
      <c r="I54" s="65">
        <f t="shared" si="1"/>
        <v>934</v>
      </c>
    </row>
    <row r="55" spans="1:9" ht="16.5">
      <c r="A55" s="9" t="s">
        <v>107</v>
      </c>
      <c r="B55" s="64" t="s">
        <v>5</v>
      </c>
      <c r="C55" s="25">
        <v>333</v>
      </c>
      <c r="D55" s="11">
        <v>379</v>
      </c>
      <c r="E55" s="11">
        <v>221</v>
      </c>
      <c r="F55" s="11" t="s">
        <v>6</v>
      </c>
      <c r="G55" s="11" t="s">
        <v>6</v>
      </c>
      <c r="H55" s="11" t="s">
        <v>6</v>
      </c>
      <c r="I55" s="65">
        <f t="shared" si="1"/>
        <v>933</v>
      </c>
    </row>
    <row r="56" spans="1:9" ht="21.5" customHeight="1">
      <c r="A56" s="9" t="s">
        <v>109</v>
      </c>
      <c r="B56" s="64" t="s">
        <v>12</v>
      </c>
      <c r="C56" s="25">
        <v>328</v>
      </c>
      <c r="D56" s="11">
        <v>357</v>
      </c>
      <c r="E56" s="107">
        <v>248</v>
      </c>
      <c r="I56" s="65">
        <f t="shared" si="1"/>
        <v>933</v>
      </c>
    </row>
    <row r="57" spans="1:9" ht="16.5">
      <c r="A57" s="9" t="s">
        <v>111</v>
      </c>
      <c r="B57" s="64" t="s">
        <v>50</v>
      </c>
      <c r="C57" s="25">
        <v>323</v>
      </c>
      <c r="D57" s="11">
        <v>338</v>
      </c>
      <c r="E57" s="107">
        <v>268</v>
      </c>
      <c r="I57" s="65">
        <f t="shared" si="1"/>
        <v>929</v>
      </c>
    </row>
    <row r="58" spans="1:9" ht="16.5">
      <c r="A58" s="9" t="s">
        <v>113</v>
      </c>
      <c r="B58" s="64" t="s">
        <v>92</v>
      </c>
      <c r="C58" s="25">
        <v>278</v>
      </c>
      <c r="D58" s="11">
        <v>315</v>
      </c>
      <c r="E58" s="107">
        <v>332</v>
      </c>
      <c r="I58" s="65">
        <f t="shared" si="1"/>
        <v>925</v>
      </c>
    </row>
    <row r="59" spans="1:9" ht="16.5">
      <c r="A59" s="9" t="s">
        <v>115</v>
      </c>
      <c r="B59" s="66" t="s">
        <v>174</v>
      </c>
      <c r="C59" s="25">
        <v>344</v>
      </c>
      <c r="D59" s="11">
        <v>308</v>
      </c>
      <c r="E59" s="107">
        <v>271</v>
      </c>
      <c r="I59" s="65">
        <f t="shared" si="1"/>
        <v>923</v>
      </c>
    </row>
    <row r="60" spans="1:9" ht="22.5" customHeight="1">
      <c r="A60" s="9" t="s">
        <v>117</v>
      </c>
      <c r="B60" s="64" t="s">
        <v>16</v>
      </c>
      <c r="C60" s="25">
        <v>286</v>
      </c>
      <c r="D60" s="11">
        <v>382</v>
      </c>
      <c r="E60" s="107">
        <v>255</v>
      </c>
      <c r="I60" s="65">
        <f t="shared" si="1"/>
        <v>923</v>
      </c>
    </row>
    <row r="61" spans="1:9" ht="16.5">
      <c r="A61" s="9" t="s">
        <v>119</v>
      </c>
      <c r="B61" s="64" t="s">
        <v>104</v>
      </c>
      <c r="C61" s="25">
        <v>325</v>
      </c>
      <c r="D61" s="11">
        <v>376</v>
      </c>
      <c r="E61" s="107">
        <v>220</v>
      </c>
      <c r="I61" s="65">
        <f t="shared" si="1"/>
        <v>921</v>
      </c>
    </row>
    <row r="62" spans="1:9" ht="16.5">
      <c r="A62" s="9" t="s">
        <v>121</v>
      </c>
      <c r="B62" s="64" t="s">
        <v>70</v>
      </c>
      <c r="C62" s="25">
        <v>307</v>
      </c>
      <c r="D62" s="11">
        <v>363</v>
      </c>
      <c r="E62" s="107">
        <v>249</v>
      </c>
      <c r="I62" s="65">
        <f t="shared" si="1"/>
        <v>919</v>
      </c>
    </row>
    <row r="63" spans="1:9" ht="16.5">
      <c r="A63" s="9" t="s">
        <v>123</v>
      </c>
      <c r="B63" s="64" t="s">
        <v>188</v>
      </c>
      <c r="C63" s="25">
        <v>374</v>
      </c>
      <c r="D63" s="11">
        <v>275</v>
      </c>
      <c r="E63" s="107">
        <v>268</v>
      </c>
      <c r="I63" s="65">
        <f t="shared" si="1"/>
        <v>917</v>
      </c>
    </row>
    <row r="64" spans="1:9" ht="16.5">
      <c r="A64" s="9" t="s">
        <v>125</v>
      </c>
      <c r="B64" s="64" t="s">
        <v>146</v>
      </c>
      <c r="C64" s="25">
        <v>274</v>
      </c>
      <c r="D64" s="11">
        <v>292</v>
      </c>
      <c r="E64" s="107">
        <v>350</v>
      </c>
      <c r="I64" s="65">
        <f t="shared" si="1"/>
        <v>916</v>
      </c>
    </row>
    <row r="65" spans="1:9" ht="16.5">
      <c r="A65" s="9" t="s">
        <v>127</v>
      </c>
      <c r="B65" s="64" t="s">
        <v>72</v>
      </c>
      <c r="C65" s="25">
        <v>400</v>
      </c>
      <c r="D65" s="11">
        <v>288</v>
      </c>
      <c r="E65" s="107">
        <v>227</v>
      </c>
      <c r="I65" s="65">
        <f t="shared" si="1"/>
        <v>915</v>
      </c>
    </row>
    <row r="66" spans="1:9" ht="16.5">
      <c r="A66" s="9" t="s">
        <v>129</v>
      </c>
      <c r="B66" s="64" t="s">
        <v>10</v>
      </c>
      <c r="C66" s="25">
        <v>333</v>
      </c>
      <c r="D66" s="11">
        <v>346</v>
      </c>
      <c r="E66" s="107">
        <v>236</v>
      </c>
      <c r="I66" s="65">
        <f t="shared" si="1"/>
        <v>915</v>
      </c>
    </row>
    <row r="67" spans="1:9" ht="16.5">
      <c r="A67" s="9" t="s">
        <v>131</v>
      </c>
      <c r="B67" s="64" t="s">
        <v>138</v>
      </c>
      <c r="C67" s="25">
        <v>331</v>
      </c>
      <c r="D67" s="11">
        <v>288</v>
      </c>
      <c r="E67" s="107">
        <v>296</v>
      </c>
      <c r="I67" s="65">
        <f t="shared" si="1"/>
        <v>915</v>
      </c>
    </row>
    <row r="68" spans="1:9" ht="16.5">
      <c r="A68" s="9" t="s">
        <v>133</v>
      </c>
      <c r="B68" s="64" t="s">
        <v>224</v>
      </c>
      <c r="C68" s="25">
        <v>324</v>
      </c>
      <c r="D68" s="11">
        <v>236</v>
      </c>
      <c r="E68" s="107">
        <v>354</v>
      </c>
      <c r="I68" s="65">
        <f t="shared" ref="I68:I99" si="2">SUM(C68:H68)</f>
        <v>914</v>
      </c>
    </row>
    <row r="69" spans="1:9" ht="16.5">
      <c r="A69" s="9" t="s">
        <v>135</v>
      </c>
      <c r="B69" s="64" t="s">
        <v>244</v>
      </c>
      <c r="C69" s="25">
        <v>321</v>
      </c>
      <c r="D69" s="11">
        <v>369</v>
      </c>
      <c r="E69" s="107">
        <v>224</v>
      </c>
      <c r="I69" s="65">
        <f t="shared" si="2"/>
        <v>914</v>
      </c>
    </row>
    <row r="70" spans="1:9" ht="16.5">
      <c r="A70" s="9" t="s">
        <v>137</v>
      </c>
      <c r="B70" s="66" t="s">
        <v>232</v>
      </c>
      <c r="C70" s="25">
        <v>319</v>
      </c>
      <c r="D70" s="11">
        <v>349</v>
      </c>
      <c r="E70" s="107">
        <v>244</v>
      </c>
      <c r="I70" s="65">
        <f t="shared" si="2"/>
        <v>912</v>
      </c>
    </row>
    <row r="71" spans="1:9" ht="16.5">
      <c r="A71" s="9" t="s">
        <v>139</v>
      </c>
      <c r="B71" s="66" t="s">
        <v>28</v>
      </c>
      <c r="C71" s="25">
        <v>295</v>
      </c>
      <c r="D71" s="11">
        <v>263</v>
      </c>
      <c r="E71" s="107">
        <v>353</v>
      </c>
      <c r="I71" s="65">
        <f t="shared" si="2"/>
        <v>911</v>
      </c>
    </row>
    <row r="72" spans="1:9" ht="16.5">
      <c r="A72" s="9" t="s">
        <v>141</v>
      </c>
      <c r="B72" s="64" t="s">
        <v>150</v>
      </c>
      <c r="C72" s="25">
        <v>297</v>
      </c>
      <c r="D72" s="11">
        <v>369</v>
      </c>
      <c r="E72" s="107">
        <v>244</v>
      </c>
      <c r="I72" s="65">
        <f t="shared" si="2"/>
        <v>910</v>
      </c>
    </row>
    <row r="73" spans="1:9" ht="16.5">
      <c r="A73" s="9" t="s">
        <v>143</v>
      </c>
      <c r="B73" s="64" t="s">
        <v>152</v>
      </c>
      <c r="C73" s="25">
        <v>270</v>
      </c>
      <c r="D73" s="11">
        <v>411</v>
      </c>
      <c r="E73" s="107">
        <v>229</v>
      </c>
      <c r="I73" s="65">
        <f t="shared" si="2"/>
        <v>910</v>
      </c>
    </row>
    <row r="74" spans="1:9" ht="16.5">
      <c r="A74" s="9" t="s">
        <v>145</v>
      </c>
      <c r="B74" s="66" t="s">
        <v>94</v>
      </c>
      <c r="C74" s="25">
        <v>302</v>
      </c>
      <c r="D74" s="11">
        <v>346</v>
      </c>
      <c r="E74" s="107">
        <v>258</v>
      </c>
      <c r="I74" s="65">
        <f t="shared" si="2"/>
        <v>906</v>
      </c>
    </row>
    <row r="75" spans="1:9" ht="16.5">
      <c r="A75" s="9" t="s">
        <v>147</v>
      </c>
      <c r="B75" s="64" t="s">
        <v>156</v>
      </c>
      <c r="C75" s="25">
        <v>300</v>
      </c>
      <c r="D75" s="11">
        <v>355</v>
      </c>
      <c r="E75" s="107">
        <v>251</v>
      </c>
      <c r="I75" s="65">
        <f t="shared" si="2"/>
        <v>906</v>
      </c>
    </row>
    <row r="76" spans="1:9" ht="16.5">
      <c r="A76" s="9" t="s">
        <v>149</v>
      </c>
      <c r="B76" s="64" t="s">
        <v>42</v>
      </c>
      <c r="C76" s="25">
        <v>263</v>
      </c>
      <c r="D76" s="11">
        <v>392</v>
      </c>
      <c r="E76" s="107">
        <v>250</v>
      </c>
      <c r="I76" s="65">
        <f t="shared" si="2"/>
        <v>905</v>
      </c>
    </row>
    <row r="77" spans="1:9" ht="16.5">
      <c r="A77" s="9" t="s">
        <v>151</v>
      </c>
      <c r="B77" s="64" t="s">
        <v>198</v>
      </c>
      <c r="C77" s="25">
        <v>249</v>
      </c>
      <c r="D77" s="11">
        <v>428</v>
      </c>
      <c r="E77" s="107">
        <v>228</v>
      </c>
      <c r="I77" s="65">
        <f t="shared" si="2"/>
        <v>905</v>
      </c>
    </row>
    <row r="78" spans="1:9" ht="16.5">
      <c r="A78" s="9" t="s">
        <v>153</v>
      </c>
      <c r="B78" s="64" t="s">
        <v>210</v>
      </c>
      <c r="C78" s="25">
        <v>371</v>
      </c>
      <c r="D78" s="11">
        <v>281</v>
      </c>
      <c r="E78" s="107">
        <v>253</v>
      </c>
      <c r="I78" s="65">
        <f t="shared" si="2"/>
        <v>905</v>
      </c>
    </row>
    <row r="79" spans="1:9" ht="16.5">
      <c r="A79" s="9" t="s">
        <v>155</v>
      </c>
      <c r="B79" s="64" t="s">
        <v>74</v>
      </c>
      <c r="C79" s="25">
        <v>295</v>
      </c>
      <c r="D79" s="11">
        <v>357</v>
      </c>
      <c r="E79" s="107">
        <v>252</v>
      </c>
      <c r="I79" s="65">
        <f t="shared" si="2"/>
        <v>904</v>
      </c>
    </row>
    <row r="80" spans="1:9" ht="16.5">
      <c r="A80" s="9" t="s">
        <v>157</v>
      </c>
      <c r="B80" s="64" t="s">
        <v>76</v>
      </c>
      <c r="C80" s="25">
        <v>264</v>
      </c>
      <c r="D80" s="11">
        <v>338</v>
      </c>
      <c r="E80" s="107">
        <v>302</v>
      </c>
      <c r="I80" s="65">
        <f t="shared" si="2"/>
        <v>904</v>
      </c>
    </row>
    <row r="81" spans="1:9" ht="16.5">
      <c r="A81" s="9" t="s">
        <v>159</v>
      </c>
      <c r="B81" s="66" t="s">
        <v>160</v>
      </c>
      <c r="C81" s="25">
        <v>308</v>
      </c>
      <c r="D81" s="11">
        <v>372</v>
      </c>
      <c r="E81" s="107">
        <v>224</v>
      </c>
      <c r="I81" s="65">
        <f t="shared" si="2"/>
        <v>904</v>
      </c>
    </row>
    <row r="82" spans="1:9" ht="16.5">
      <c r="A82" s="9" t="s">
        <v>161</v>
      </c>
      <c r="B82" s="66" t="s">
        <v>26</v>
      </c>
      <c r="C82" s="25">
        <v>319</v>
      </c>
      <c r="D82" s="11">
        <v>290</v>
      </c>
      <c r="E82" s="107">
        <v>292</v>
      </c>
      <c r="I82" s="65">
        <f t="shared" si="2"/>
        <v>901</v>
      </c>
    </row>
    <row r="83" spans="1:9" ht="16.5">
      <c r="A83" s="9" t="s">
        <v>163</v>
      </c>
      <c r="B83" s="64" t="s">
        <v>170</v>
      </c>
      <c r="C83" s="25">
        <v>311</v>
      </c>
      <c r="D83" s="11">
        <v>312</v>
      </c>
      <c r="E83" s="107">
        <v>277</v>
      </c>
      <c r="I83" s="65">
        <f t="shared" si="2"/>
        <v>900</v>
      </c>
    </row>
    <row r="84" spans="1:9" ht="16.5">
      <c r="A84" s="9" t="s">
        <v>165</v>
      </c>
      <c r="B84" s="66" t="s">
        <v>158</v>
      </c>
      <c r="C84" s="25">
        <v>332</v>
      </c>
      <c r="D84" s="11">
        <v>312</v>
      </c>
      <c r="E84" s="107">
        <v>254</v>
      </c>
      <c r="I84" s="65">
        <f t="shared" si="2"/>
        <v>898</v>
      </c>
    </row>
    <row r="85" spans="1:9" ht="16.5">
      <c r="A85" s="9" t="s">
        <v>167</v>
      </c>
      <c r="B85" s="64" t="s">
        <v>20</v>
      </c>
      <c r="C85" s="25">
        <v>317</v>
      </c>
      <c r="D85" s="11">
        <v>279</v>
      </c>
      <c r="E85" s="107">
        <v>302</v>
      </c>
      <c r="I85" s="65">
        <f t="shared" si="2"/>
        <v>898</v>
      </c>
    </row>
    <row r="86" spans="1:9" ht="16.5">
      <c r="A86" s="9" t="s">
        <v>169</v>
      </c>
      <c r="B86" s="66" t="s">
        <v>184</v>
      </c>
      <c r="C86" s="25">
        <v>300</v>
      </c>
      <c r="D86" s="11">
        <v>280</v>
      </c>
      <c r="E86" s="107">
        <v>317</v>
      </c>
      <c r="I86" s="65">
        <f t="shared" si="2"/>
        <v>897</v>
      </c>
    </row>
    <row r="87" spans="1:9" ht="16.5">
      <c r="A87" s="9" t="s">
        <v>171</v>
      </c>
      <c r="B87" s="64" t="s">
        <v>162</v>
      </c>
      <c r="C87" s="25">
        <v>336</v>
      </c>
      <c r="D87" s="11">
        <v>302</v>
      </c>
      <c r="E87" s="107">
        <v>259</v>
      </c>
      <c r="I87" s="65">
        <f t="shared" si="2"/>
        <v>897</v>
      </c>
    </row>
    <row r="88" spans="1:9" ht="16.5">
      <c r="A88" s="9" t="s">
        <v>173</v>
      </c>
      <c r="B88" s="64" t="s">
        <v>212</v>
      </c>
      <c r="C88" s="25">
        <v>276</v>
      </c>
      <c r="D88" s="11">
        <v>353</v>
      </c>
      <c r="E88" s="107">
        <v>267</v>
      </c>
      <c r="I88" s="65">
        <f t="shared" si="2"/>
        <v>896</v>
      </c>
    </row>
    <row r="89" spans="1:9" ht="16.5">
      <c r="A89" s="9" t="s">
        <v>175</v>
      </c>
      <c r="B89" s="64" t="s">
        <v>88</v>
      </c>
      <c r="C89" s="25">
        <v>312</v>
      </c>
      <c r="D89" s="11">
        <v>353</v>
      </c>
      <c r="E89" s="107">
        <v>231</v>
      </c>
      <c r="I89" s="65">
        <f t="shared" si="2"/>
        <v>896</v>
      </c>
    </row>
    <row r="90" spans="1:9" ht="16.5">
      <c r="A90" s="9" t="s">
        <v>177</v>
      </c>
      <c r="B90" s="64" t="s">
        <v>190</v>
      </c>
      <c r="C90" s="25">
        <v>332</v>
      </c>
      <c r="D90" s="11">
        <v>312</v>
      </c>
      <c r="E90" s="107">
        <v>251</v>
      </c>
      <c r="I90" s="65">
        <f t="shared" si="2"/>
        <v>895</v>
      </c>
    </row>
    <row r="91" spans="1:9" ht="16.5">
      <c r="A91" s="9" t="s">
        <v>179</v>
      </c>
      <c r="B91" s="64" t="s">
        <v>82</v>
      </c>
      <c r="C91" s="25">
        <v>345</v>
      </c>
      <c r="D91" s="11">
        <v>346</v>
      </c>
      <c r="E91" s="107">
        <v>204</v>
      </c>
      <c r="I91" s="65">
        <f t="shared" si="2"/>
        <v>895</v>
      </c>
    </row>
    <row r="92" spans="1:9" ht="16.5">
      <c r="A92" s="9" t="s">
        <v>181</v>
      </c>
      <c r="B92" s="64" t="s">
        <v>78</v>
      </c>
      <c r="C92" s="25">
        <v>297</v>
      </c>
      <c r="D92" s="11">
        <v>338</v>
      </c>
      <c r="E92" s="107">
        <v>255</v>
      </c>
      <c r="I92" s="65">
        <f t="shared" si="2"/>
        <v>890</v>
      </c>
    </row>
    <row r="93" spans="1:9" ht="16.5">
      <c r="A93" s="9" t="s">
        <v>183</v>
      </c>
      <c r="B93" s="64" t="s">
        <v>122</v>
      </c>
      <c r="C93" s="25">
        <v>264</v>
      </c>
      <c r="D93" s="11">
        <v>283</v>
      </c>
      <c r="E93" s="107">
        <v>341</v>
      </c>
      <c r="I93" s="65">
        <f t="shared" si="2"/>
        <v>888</v>
      </c>
    </row>
    <row r="94" spans="1:9" ht="16.5">
      <c r="A94" s="9" t="s">
        <v>185</v>
      </c>
      <c r="B94" s="64" t="s">
        <v>32</v>
      </c>
      <c r="C94" s="25">
        <v>295</v>
      </c>
      <c r="D94" s="11">
        <v>336</v>
      </c>
      <c r="E94" s="107">
        <v>255</v>
      </c>
      <c r="I94" s="65">
        <f t="shared" si="2"/>
        <v>886</v>
      </c>
    </row>
    <row r="95" spans="1:9" ht="16.5">
      <c r="A95" s="9" t="s">
        <v>187</v>
      </c>
      <c r="B95" s="66" t="s">
        <v>186</v>
      </c>
      <c r="C95" s="25">
        <v>237</v>
      </c>
      <c r="D95" s="11">
        <v>350</v>
      </c>
      <c r="E95" s="107">
        <v>298</v>
      </c>
      <c r="I95" s="65">
        <f t="shared" si="2"/>
        <v>885</v>
      </c>
    </row>
    <row r="96" spans="1:9" ht="16.5">
      <c r="A96" s="9" t="s">
        <v>189</v>
      </c>
      <c r="B96" s="64" t="s">
        <v>216</v>
      </c>
      <c r="C96" s="25">
        <v>295</v>
      </c>
      <c r="D96" s="11">
        <v>323</v>
      </c>
      <c r="E96" s="107">
        <v>266</v>
      </c>
      <c r="I96" s="65">
        <f t="shared" si="2"/>
        <v>884</v>
      </c>
    </row>
    <row r="97" spans="1:9" ht="16.5">
      <c r="A97" s="9" t="s">
        <v>191</v>
      </c>
      <c r="B97" s="64" t="s">
        <v>34</v>
      </c>
      <c r="C97" s="25">
        <v>290</v>
      </c>
      <c r="D97" s="11">
        <v>336</v>
      </c>
      <c r="E97" s="107">
        <v>255</v>
      </c>
      <c r="I97" s="65">
        <f t="shared" si="2"/>
        <v>881</v>
      </c>
    </row>
    <row r="98" spans="1:9" ht="16.5">
      <c r="A98" s="9" t="s">
        <v>193</v>
      </c>
      <c r="B98" s="64" t="s">
        <v>38</v>
      </c>
      <c r="C98" s="25">
        <v>295</v>
      </c>
      <c r="D98" s="11">
        <v>336</v>
      </c>
      <c r="E98" s="107">
        <v>249</v>
      </c>
      <c r="I98" s="65">
        <f t="shared" si="2"/>
        <v>880</v>
      </c>
    </row>
    <row r="99" spans="1:9" ht="16.5">
      <c r="A99" s="9" t="s">
        <v>195</v>
      </c>
      <c r="B99" s="66" t="s">
        <v>64</v>
      </c>
      <c r="C99" s="25">
        <v>346</v>
      </c>
      <c r="D99" s="11">
        <v>313</v>
      </c>
      <c r="E99" s="107">
        <v>220</v>
      </c>
      <c r="I99" s="65">
        <f t="shared" si="2"/>
        <v>879</v>
      </c>
    </row>
    <row r="100" spans="1:9" ht="16.5">
      <c r="A100" s="9" t="s">
        <v>197</v>
      </c>
      <c r="B100" s="64" t="s">
        <v>54</v>
      </c>
      <c r="C100" s="25">
        <v>359</v>
      </c>
      <c r="D100" s="11">
        <v>280</v>
      </c>
      <c r="E100" s="107">
        <v>238</v>
      </c>
      <c r="I100" s="65">
        <f t="shared" ref="I100:I123" si="3">SUM(C100:H100)</f>
        <v>877</v>
      </c>
    </row>
    <row r="101" spans="1:9" ht="16.5">
      <c r="A101" s="9" t="s">
        <v>199</v>
      </c>
      <c r="B101" s="64" t="s">
        <v>176</v>
      </c>
      <c r="C101" s="25">
        <v>337</v>
      </c>
      <c r="D101" s="11">
        <v>325</v>
      </c>
      <c r="E101" s="107">
        <v>213</v>
      </c>
      <c r="I101" s="65">
        <f t="shared" si="3"/>
        <v>875</v>
      </c>
    </row>
    <row r="102" spans="1:9" ht="16.5">
      <c r="A102" s="9" t="s">
        <v>201</v>
      </c>
      <c r="B102" s="64" t="s">
        <v>236</v>
      </c>
      <c r="C102" s="25">
        <v>295</v>
      </c>
      <c r="D102" s="11">
        <v>338</v>
      </c>
      <c r="E102" s="107">
        <v>238</v>
      </c>
      <c r="I102" s="65">
        <f t="shared" si="3"/>
        <v>871</v>
      </c>
    </row>
    <row r="103" spans="1:9" ht="16.5">
      <c r="A103" s="9" t="s">
        <v>203</v>
      </c>
      <c r="B103" s="66" t="s">
        <v>96</v>
      </c>
      <c r="C103" s="25">
        <v>350</v>
      </c>
      <c r="D103" s="11">
        <v>280</v>
      </c>
      <c r="E103" s="107">
        <v>237</v>
      </c>
      <c r="I103" s="65">
        <f t="shared" si="3"/>
        <v>867</v>
      </c>
    </row>
    <row r="104" spans="1:9" ht="16.5">
      <c r="A104" s="9" t="s">
        <v>205</v>
      </c>
      <c r="B104" s="64" t="s">
        <v>24</v>
      </c>
      <c r="C104" s="25">
        <v>288</v>
      </c>
      <c r="D104" s="11">
        <v>332</v>
      </c>
      <c r="E104" s="107">
        <v>244</v>
      </c>
      <c r="I104" s="65">
        <f t="shared" si="3"/>
        <v>864</v>
      </c>
    </row>
    <row r="105" spans="1:9" ht="16.5">
      <c r="A105" s="9" t="s">
        <v>207</v>
      </c>
      <c r="B105" s="64" t="s">
        <v>86</v>
      </c>
      <c r="C105" s="25">
        <v>241</v>
      </c>
      <c r="D105" s="11">
        <v>326</v>
      </c>
      <c r="E105" s="107">
        <v>294</v>
      </c>
      <c r="I105" s="65">
        <f t="shared" si="3"/>
        <v>861</v>
      </c>
    </row>
    <row r="106" spans="1:9" ht="16.5">
      <c r="A106" s="9" t="s">
        <v>209</v>
      </c>
      <c r="B106" s="64" t="s">
        <v>58</v>
      </c>
      <c r="C106" s="25">
        <v>264</v>
      </c>
      <c r="D106" s="11">
        <v>330</v>
      </c>
      <c r="E106" s="107">
        <v>264</v>
      </c>
      <c r="I106" s="65">
        <f t="shared" si="3"/>
        <v>858</v>
      </c>
    </row>
    <row r="107" spans="1:9" ht="16.5">
      <c r="A107" s="9" t="s">
        <v>211</v>
      </c>
      <c r="B107" s="66" t="s">
        <v>204</v>
      </c>
      <c r="C107" s="25">
        <v>260</v>
      </c>
      <c r="D107" s="11">
        <v>339</v>
      </c>
      <c r="E107" s="107">
        <v>255</v>
      </c>
      <c r="I107" s="65">
        <f t="shared" si="3"/>
        <v>854</v>
      </c>
    </row>
    <row r="108" spans="1:9" ht="16.5">
      <c r="A108" s="9" t="s">
        <v>213</v>
      </c>
      <c r="B108" s="64" t="s">
        <v>242</v>
      </c>
      <c r="C108" s="25">
        <v>269</v>
      </c>
      <c r="D108" s="11">
        <v>316</v>
      </c>
      <c r="E108" s="107">
        <v>268</v>
      </c>
      <c r="I108" s="65">
        <f t="shared" si="3"/>
        <v>853</v>
      </c>
    </row>
    <row r="109" spans="1:9" ht="16.5">
      <c r="A109" s="9" t="s">
        <v>215</v>
      </c>
      <c r="B109" s="64" t="s">
        <v>36</v>
      </c>
      <c r="C109" s="25">
        <v>275</v>
      </c>
      <c r="D109" s="11">
        <v>336</v>
      </c>
      <c r="E109" s="107">
        <v>240</v>
      </c>
      <c r="I109" s="65">
        <f t="shared" si="3"/>
        <v>851</v>
      </c>
    </row>
    <row r="110" spans="1:9" ht="16.5">
      <c r="A110" s="9" t="s">
        <v>217</v>
      </c>
      <c r="B110" s="66" t="s">
        <v>144</v>
      </c>
      <c r="C110" s="25">
        <v>285</v>
      </c>
      <c r="D110" s="11">
        <v>317</v>
      </c>
      <c r="E110" s="107">
        <v>245</v>
      </c>
      <c r="I110" s="65">
        <f t="shared" si="3"/>
        <v>847</v>
      </c>
    </row>
    <row r="111" spans="1:9" ht="16.5">
      <c r="A111" s="9" t="s">
        <v>219</v>
      </c>
      <c r="B111" s="64" t="s">
        <v>178</v>
      </c>
      <c r="C111" s="25">
        <v>309</v>
      </c>
      <c r="D111" s="11">
        <v>349</v>
      </c>
      <c r="E111" s="107">
        <v>188</v>
      </c>
      <c r="I111" s="65">
        <f t="shared" si="3"/>
        <v>846</v>
      </c>
    </row>
    <row r="112" spans="1:9" ht="16.5">
      <c r="A112" s="9" t="s">
        <v>221</v>
      </c>
      <c r="B112" s="64" t="s">
        <v>208</v>
      </c>
      <c r="C112" s="25">
        <v>307</v>
      </c>
      <c r="D112" s="11">
        <v>266</v>
      </c>
      <c r="E112" s="107">
        <v>266</v>
      </c>
      <c r="I112" s="65">
        <f t="shared" si="3"/>
        <v>839</v>
      </c>
    </row>
    <row r="113" spans="1:9" ht="16.5">
      <c r="A113" s="9" t="s">
        <v>223</v>
      </c>
      <c r="B113" s="66" t="s">
        <v>116</v>
      </c>
      <c r="C113" s="25">
        <v>266</v>
      </c>
      <c r="D113" s="11">
        <v>315</v>
      </c>
      <c r="E113" s="107">
        <v>258</v>
      </c>
      <c r="I113" s="65">
        <f t="shared" si="3"/>
        <v>839</v>
      </c>
    </row>
    <row r="114" spans="1:9" ht="16.5">
      <c r="A114" s="9" t="s">
        <v>225</v>
      </c>
      <c r="B114" s="64" t="s">
        <v>44</v>
      </c>
      <c r="C114" s="25">
        <v>281</v>
      </c>
      <c r="D114" s="11">
        <v>312</v>
      </c>
      <c r="E114" s="107">
        <v>231</v>
      </c>
      <c r="I114" s="65">
        <f t="shared" si="3"/>
        <v>824</v>
      </c>
    </row>
    <row r="115" spans="1:9" ht="16.5">
      <c r="A115" s="9" t="s">
        <v>227</v>
      </c>
      <c r="B115" s="67" t="s">
        <v>48</v>
      </c>
      <c r="C115" s="25">
        <v>296</v>
      </c>
      <c r="D115" s="11">
        <v>246</v>
      </c>
      <c r="E115" s="107">
        <v>277</v>
      </c>
      <c r="I115" s="65">
        <f t="shared" si="3"/>
        <v>819</v>
      </c>
    </row>
    <row r="116" spans="1:9" ht="16.5">
      <c r="A116" s="9" t="s">
        <v>229</v>
      </c>
      <c r="B116" s="67" t="s">
        <v>46</v>
      </c>
      <c r="C116" s="25">
        <v>327</v>
      </c>
      <c r="D116" s="11">
        <v>239</v>
      </c>
      <c r="E116" s="107">
        <v>253</v>
      </c>
      <c r="I116" s="65">
        <f t="shared" si="3"/>
        <v>819</v>
      </c>
    </row>
    <row r="117" spans="1:9" ht="16.5">
      <c r="A117" s="9" t="s">
        <v>231</v>
      </c>
      <c r="B117" s="64" t="s">
        <v>172</v>
      </c>
      <c r="C117" s="25">
        <v>283</v>
      </c>
      <c r="D117" s="11">
        <v>277</v>
      </c>
      <c r="E117" s="107">
        <v>256</v>
      </c>
      <c r="I117" s="65">
        <f t="shared" si="3"/>
        <v>816</v>
      </c>
    </row>
    <row r="118" spans="1:9" ht="16.5">
      <c r="A118" s="9" t="s">
        <v>233</v>
      </c>
      <c r="B118" s="66" t="s">
        <v>240</v>
      </c>
      <c r="C118" s="25">
        <v>332</v>
      </c>
      <c r="D118" s="11">
        <v>262</v>
      </c>
      <c r="E118" s="107">
        <v>221</v>
      </c>
      <c r="I118" s="65">
        <f t="shared" si="3"/>
        <v>815</v>
      </c>
    </row>
    <row r="119" spans="1:9" ht="16.5">
      <c r="A119" s="9" t="s">
        <v>235</v>
      </c>
      <c r="B119" s="64" t="s">
        <v>220</v>
      </c>
      <c r="C119" s="25">
        <v>292</v>
      </c>
      <c r="D119" s="11">
        <v>299</v>
      </c>
      <c r="E119" s="107">
        <v>217</v>
      </c>
      <c r="I119" s="65">
        <f t="shared" si="3"/>
        <v>808</v>
      </c>
    </row>
    <row r="120" spans="1:9" ht="16.5">
      <c r="A120" s="9" t="s">
        <v>237</v>
      </c>
      <c r="B120" s="64" t="s">
        <v>98</v>
      </c>
      <c r="C120" s="25">
        <v>295</v>
      </c>
      <c r="D120" s="11">
        <v>317</v>
      </c>
      <c r="E120" s="107">
        <v>188</v>
      </c>
      <c r="I120" s="65">
        <f t="shared" si="3"/>
        <v>800</v>
      </c>
    </row>
    <row r="121" spans="1:9" ht="16.5">
      <c r="A121" s="9" t="s">
        <v>239</v>
      </c>
      <c r="B121" s="64" t="s">
        <v>238</v>
      </c>
      <c r="C121" s="25">
        <v>266</v>
      </c>
      <c r="D121" s="11">
        <v>308</v>
      </c>
      <c r="E121" s="107">
        <v>196</v>
      </c>
      <c r="I121" s="65">
        <f t="shared" si="3"/>
        <v>770</v>
      </c>
    </row>
    <row r="122" spans="1:9" ht="16.5">
      <c r="A122" s="9" t="s">
        <v>241</v>
      </c>
      <c r="B122" s="64" t="s">
        <v>126</v>
      </c>
      <c r="C122" s="25">
        <v>257</v>
      </c>
      <c r="D122" s="11">
        <v>231</v>
      </c>
      <c r="E122" s="107">
        <v>273</v>
      </c>
      <c r="I122" s="65">
        <f t="shared" si="3"/>
        <v>761</v>
      </c>
    </row>
    <row r="123" spans="1:9" ht="16.5">
      <c r="A123" s="9" t="s">
        <v>243</v>
      </c>
      <c r="B123" s="64" t="s">
        <v>112</v>
      </c>
      <c r="C123" s="25">
        <v>227</v>
      </c>
      <c r="D123" s="11">
        <v>329</v>
      </c>
      <c r="E123" s="107">
        <v>184</v>
      </c>
      <c r="I123" s="65">
        <f t="shared" si="3"/>
        <v>740</v>
      </c>
    </row>
  </sheetData>
  <sortState xmlns:xlrd2="http://schemas.microsoft.com/office/spreadsheetml/2017/richdata2" ref="B4:I123">
    <sortCondition descending="1" ref="I4:I123"/>
  </sortState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Weekly</vt:lpstr>
      <vt:lpstr>Segment</vt:lpstr>
      <vt:lpstr>Overall</vt:lpstr>
      <vt:lpstr>CHASE</vt:lpstr>
      <vt:lpstr>Survivor</vt:lpstr>
      <vt:lpstr>Elite 8</vt:lpstr>
      <vt:lpstr>FANLIVE</vt:lpstr>
      <vt:lpstr>RoadRage</vt:lpstr>
      <vt:lpstr>SSS</vt:lpstr>
      <vt:lpstr>Short Track</vt:lpstr>
      <vt:lpstr>PowderPuff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2026-04-20T16:11:12Z</dcterms:created>
  <dcterms:modified xsi:type="dcterms:W3CDTF">2026-06-01T22:16:14Z</dcterms:modified>
</cp:coreProperties>
</file>